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tabakovics\Desktop\ABRS\Download\"/>
    </mc:Choice>
  </mc:AlternateContent>
  <xr:revisionPtr revIDLastSave="0" documentId="8_{0A9EB120-BACF-47ED-976F-F6A564695654}" xr6:coauthVersionLast="36" xr6:coauthVersionMax="36" xr10:uidLastSave="{00000000-0000-0000-0000-000000000000}"/>
  <bookViews>
    <workbookView xWindow="-120" yWindow="-120" windowWidth="29040" windowHeight="15840" tabRatio="918" xr2:uid="{00000000-000D-0000-FFFF-FFFF00000000}"/>
  </bookViews>
  <sheets>
    <sheet name="Spisak obrazaca" sheetId="169" r:id="rId1"/>
    <sheet name="BRS_ABRS" sheetId="68" r:id="rId2"/>
    <sheet name="OP2" sheetId="128" r:id="rId3"/>
    <sheet name="OP3" sheetId="129" r:id="rId4"/>
    <sheet name="UDK" sheetId="141" r:id="rId5"/>
    <sheet name="UDK-OP" sheetId="142" r:id="rId6"/>
    <sheet name="PKS-1" sheetId="166" r:id="rId7"/>
    <sheet name="PKS-2" sheetId="131" r:id="rId8"/>
    <sheet name="PKS-3" sheetId="132" r:id="rId9"/>
    <sheet name="TPP-1" sheetId="153" r:id="rId10"/>
    <sheet name="TPP-2" sheetId="154" r:id="rId11"/>
    <sheet name="TPP-3" sheetId="155" r:id="rId12"/>
    <sheet name="TPP-4" sheetId="156" r:id="rId13"/>
    <sheet name="TPP-5" sheetId="157" r:id="rId14"/>
    <sheet name="NPS-1" sheetId="167" r:id="rId15"/>
    <sheet name="NAK-1" sheetId="168" r:id="rId16"/>
  </sheets>
  <definedNames>
    <definedName name="status">'Spisak obrazaca'!$F$2:$F$4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68" l="1"/>
  <c r="D19" i="168"/>
  <c r="C19" i="168"/>
  <c r="B19" i="168"/>
  <c r="G15" i="168"/>
  <c r="D15" i="168"/>
  <c r="C15" i="168"/>
  <c r="B15" i="168"/>
  <c r="G11" i="168"/>
  <c r="D11" i="168"/>
  <c r="C11" i="168"/>
  <c r="B11" i="168"/>
  <c r="K16" i="129" l="1"/>
  <c r="N72" i="128"/>
  <c r="M72" i="128"/>
  <c r="L72" i="128"/>
  <c r="K72" i="128"/>
  <c r="J72" i="128"/>
  <c r="I72" i="128"/>
  <c r="H72" i="128"/>
  <c r="G72" i="128"/>
  <c r="F72" i="128"/>
  <c r="E72" i="128"/>
  <c r="C14" i="128"/>
  <c r="C29" i="166" l="1"/>
  <c r="C19" i="166"/>
  <c r="A23" i="128" l="1"/>
  <c r="A24" i="128" s="1"/>
  <c r="A25" i="128" s="1"/>
  <c r="A26" i="128" s="1"/>
  <c r="A27" i="128" s="1"/>
  <c r="A28" i="128" s="1"/>
  <c r="A29" i="128" s="1"/>
  <c r="A30" i="128" s="1"/>
  <c r="A31" i="128" s="1"/>
  <c r="A32" i="128" s="1"/>
  <c r="A33"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59" i="128" s="1"/>
  <c r="A60" i="128" s="1"/>
  <c r="A61" i="128" s="1"/>
  <c r="A62" i="128" s="1"/>
  <c r="A63" i="128" s="1"/>
  <c r="A64" i="128" s="1"/>
  <c r="A65" i="128" s="1"/>
  <c r="A66" i="128" s="1"/>
  <c r="A67" i="128" s="1"/>
  <c r="A68" i="128" s="1"/>
  <c r="A69" i="128" s="1"/>
  <c r="A70" i="128" s="1"/>
  <c r="A71" i="128" s="1"/>
  <c r="A9" i="128"/>
  <c r="A10" i="128" s="1"/>
  <c r="A11" i="128" s="1"/>
  <c r="A12" i="128" s="1"/>
  <c r="A13" i="128" s="1"/>
  <c r="G15" i="154" l="1"/>
  <c r="G13" i="154" s="1"/>
  <c r="G14" i="155"/>
  <c r="G15" i="155"/>
  <c r="Q13" i="156"/>
  <c r="C17" i="155" l="1"/>
  <c r="C13" i="155"/>
  <c r="E21" i="154"/>
  <c r="C21" i="155" l="1"/>
  <c r="F21" i="154"/>
  <c r="J21" i="154" s="1"/>
  <c r="N13" i="157"/>
  <c r="M13" i="157"/>
  <c r="L13" i="157"/>
  <c r="K13" i="157"/>
  <c r="R13" i="156"/>
  <c r="P13" i="156"/>
  <c r="O13" i="156"/>
  <c r="G20" i="155"/>
  <c r="G19" i="155"/>
  <c r="G18" i="155"/>
  <c r="F17" i="155"/>
  <c r="E17" i="155"/>
  <c r="D17" i="155"/>
  <c r="G16" i="155"/>
  <c r="F13" i="155"/>
  <c r="F21" i="155" s="1"/>
  <c r="E13" i="155"/>
  <c r="D13" i="155"/>
  <c r="D21" i="155" s="1"/>
  <c r="J25" i="154"/>
  <c r="J24" i="154"/>
  <c r="J23" i="154"/>
  <c r="J22" i="154"/>
  <c r="I21" i="154"/>
  <c r="H21" i="154"/>
  <c r="G21" i="154"/>
  <c r="D21" i="154"/>
  <c r="C21" i="154"/>
  <c r="J20" i="154"/>
  <c r="F15" i="154"/>
  <c r="J18" i="154"/>
  <c r="J17" i="154"/>
  <c r="J16" i="154"/>
  <c r="I15" i="154"/>
  <c r="I13" i="154" s="1"/>
  <c r="H15" i="154"/>
  <c r="H13" i="154" s="1"/>
  <c r="E15" i="154"/>
  <c r="E13" i="154" s="1"/>
  <c r="E26" i="154" s="1"/>
  <c r="D15" i="154"/>
  <c r="D13" i="154" s="1"/>
  <c r="C15" i="154"/>
  <c r="C13" i="154" s="1"/>
  <c r="J14" i="154"/>
  <c r="J13" i="153"/>
  <c r="I13" i="153"/>
  <c r="C26" i="154" l="1"/>
  <c r="G17" i="155"/>
  <c r="I26" i="154"/>
  <c r="D26" i="154"/>
  <c r="G13" i="155"/>
  <c r="F13" i="154"/>
  <c r="F26" i="154" s="1"/>
  <c r="H26" i="154"/>
  <c r="J19" i="154"/>
  <c r="J15" i="154"/>
  <c r="E21" i="155"/>
  <c r="G21" i="155" l="1"/>
  <c r="G26" i="154"/>
  <c r="J13" i="154"/>
  <c r="J26" i="154" s="1"/>
  <c r="D21" i="142"/>
  <c r="D55" i="141" l="1"/>
  <c r="D47" i="141"/>
  <c r="D40" i="141"/>
  <c r="D24" i="141"/>
  <c r="D29" i="141" s="1"/>
  <c r="D13" i="141"/>
  <c r="D18" i="141" s="1"/>
  <c r="D33" i="141" l="1"/>
  <c r="D32" i="141" s="1"/>
  <c r="D8" i="141"/>
</calcChain>
</file>

<file path=xl/sharedStrings.xml><?xml version="1.0" encoding="utf-8"?>
<sst xmlns="http://schemas.openxmlformats.org/spreadsheetml/2006/main" count="856" uniqueCount="410">
  <si>
    <t>године</t>
  </si>
  <si>
    <t>(у 000 КМ)</t>
  </si>
  <si>
    <t>1.</t>
  </si>
  <si>
    <t>2.</t>
  </si>
  <si>
    <t>3.</t>
  </si>
  <si>
    <t>4.</t>
  </si>
  <si>
    <t>5.</t>
  </si>
  <si>
    <t>6.</t>
  </si>
  <si>
    <t>7.</t>
  </si>
  <si>
    <t>8.</t>
  </si>
  <si>
    <t>/број телефона/</t>
  </si>
  <si>
    <t>УКУПНО:</t>
  </si>
  <si>
    <t>УКУПНО</t>
  </si>
  <si>
    <t>са стањем на дан</t>
  </si>
  <si>
    <t>на дан</t>
  </si>
  <si>
    <t>ОПИС</t>
  </si>
  <si>
    <t>а)</t>
  </si>
  <si>
    <t>б)</t>
  </si>
  <si>
    <t>в)</t>
  </si>
  <si>
    <t>г)</t>
  </si>
  <si>
    <t>1.1.</t>
  </si>
  <si>
    <t>1.2.</t>
  </si>
  <si>
    <t>1.3.</t>
  </si>
  <si>
    <t>1.4.</t>
  </si>
  <si>
    <t>1.5.</t>
  </si>
  <si>
    <t>2.1.</t>
  </si>
  <si>
    <t>2.2.</t>
  </si>
  <si>
    <t>2.3.</t>
  </si>
  <si>
    <t>2.4.</t>
  </si>
  <si>
    <t>2.5.</t>
  </si>
  <si>
    <t>/назив банке/</t>
  </si>
  <si>
    <t>/матични број/</t>
  </si>
  <si>
    <t>Ред. бр.</t>
  </si>
  <si>
    <t>/име и презиме/</t>
  </si>
  <si>
    <t>Краткорочни кредити</t>
  </si>
  <si>
    <t>Дугорочни кредити</t>
  </si>
  <si>
    <t>Укупно</t>
  </si>
  <si>
    <t>стање на дан</t>
  </si>
  <si>
    <t>7=5+6</t>
  </si>
  <si>
    <t>Образац УДК</t>
  </si>
  <si>
    <t>Квартални  извјештај о стању укупних кредита и депозита на дан</t>
  </si>
  <si>
    <t>I       УКУПНО КРЕДИТИ  (1+2)</t>
  </si>
  <si>
    <t>Кредити  влади и владиним институцијама</t>
  </si>
  <si>
    <t>Кредити привреди</t>
  </si>
  <si>
    <t>Кредити банкама и другим  финансијским институцијама</t>
  </si>
  <si>
    <t>Кредити становништву</t>
  </si>
  <si>
    <t>-за општу потрошњу</t>
  </si>
  <si>
    <t>-за стамбене потребе</t>
  </si>
  <si>
    <t>-за обављање дјелатности</t>
  </si>
  <si>
    <t xml:space="preserve">д) </t>
  </si>
  <si>
    <t>Остали кредити</t>
  </si>
  <si>
    <t>Укупно краткорочни кредити</t>
  </si>
  <si>
    <t>Укупно дугорочни кредити</t>
  </si>
  <si>
    <t>II       УКУПНО  ДЕПОЗИТИ  (1+2)</t>
  </si>
  <si>
    <t>Краткорочни депозити  (1а+1б)</t>
  </si>
  <si>
    <t>1а)</t>
  </si>
  <si>
    <t>Депозити по виђењу</t>
  </si>
  <si>
    <t>Депозити  владе и владиних институцијама</t>
  </si>
  <si>
    <t>Депозити привреде</t>
  </si>
  <si>
    <t>Депозити банака и других  финансијских институција</t>
  </si>
  <si>
    <t>Депозити становништва</t>
  </si>
  <si>
    <t>Остали депозити</t>
  </si>
  <si>
    <t>Укупно депозити по виђењу</t>
  </si>
  <si>
    <t>1б)</t>
  </si>
  <si>
    <t>Краткорочно орочени депозити</t>
  </si>
  <si>
    <t>Депозити  владе и владиних институција</t>
  </si>
  <si>
    <t xml:space="preserve">Укупно краткорочно орочени  депозити  </t>
  </si>
  <si>
    <t>Дугорочни депозити</t>
  </si>
  <si>
    <t>Депозити  владе и владних институцијама</t>
  </si>
  <si>
    <t>Депозити банака и других  финансијских институцијама</t>
  </si>
  <si>
    <t>Укупно дугоророчни депозити</t>
  </si>
  <si>
    <t xml:space="preserve">      </t>
  </si>
  <si>
    <t>/извјештај саставио/</t>
  </si>
  <si>
    <t xml:space="preserve">             </t>
  </si>
  <si>
    <t>Образац УДК-ОП</t>
  </si>
  <si>
    <t xml:space="preserve">Спецификација кредита становништву за општу потрошњу на дан </t>
  </si>
  <si>
    <t>Ред.бр.</t>
  </si>
  <si>
    <t>Кредити за општу потрошњу</t>
  </si>
  <si>
    <t>ИЗНОС</t>
  </si>
  <si>
    <t>за куповину робе широке потрошње</t>
  </si>
  <si>
    <t>за куповину аутомобила</t>
  </si>
  <si>
    <t>по картицама</t>
  </si>
  <si>
    <t>прекорачења по рачунима</t>
  </si>
  <si>
    <t>за куповину хартија од вриједности</t>
  </si>
  <si>
    <t>ненамјенски готовински кредити</t>
  </si>
  <si>
    <t>ломбардни кредити</t>
  </si>
  <si>
    <t>остали кредити за општу потрошњу</t>
  </si>
  <si>
    <t>Напомена:Спецификација је саставни дио Кварталног извјештаја о стању укупних кредита</t>
  </si>
  <si>
    <t xml:space="preserve"> и депозита и укупни износ мора одговарати суми краткорочних и дугорочних кредита</t>
  </si>
  <si>
    <t xml:space="preserve"> становништву за општу потрошњу.</t>
  </si>
  <si>
    <t>1.2.1.</t>
  </si>
  <si>
    <t>1.2.2.</t>
  </si>
  <si>
    <t>1.2.3.</t>
  </si>
  <si>
    <t>1.2.4.</t>
  </si>
  <si>
    <t>2.1.1.</t>
  </si>
  <si>
    <t>2.1.2.</t>
  </si>
  <si>
    <t>2.1.3.</t>
  </si>
  <si>
    <t>2.1.4.</t>
  </si>
  <si>
    <t>2.1.5.</t>
  </si>
  <si>
    <t>2.2.1.</t>
  </si>
  <si>
    <t>2.2.2.</t>
  </si>
  <si>
    <t>2.2.3.</t>
  </si>
  <si>
    <t>2.2.4.</t>
  </si>
  <si>
    <t>2.2.5.</t>
  </si>
  <si>
    <t>2.4.1.</t>
  </si>
  <si>
    <t>2.4.2.</t>
  </si>
  <si>
    <t xml:space="preserve"> </t>
  </si>
  <si>
    <t>Образац ПКС-1</t>
  </si>
  <si>
    <t xml:space="preserve">Извјештај о пондерисаним </t>
  </si>
  <si>
    <t>номиналним и ефективним каматним стопама по кредитима</t>
  </si>
  <si>
    <t>I КРЕДИТИ</t>
  </si>
  <si>
    <t>Износ                    кредита                        (У КМ)</t>
  </si>
  <si>
    <t>Пондерисана</t>
  </si>
  <si>
    <t>Номинална каматна стопа</t>
  </si>
  <si>
    <t>Ефективна каматна стопа</t>
  </si>
  <si>
    <t>2</t>
  </si>
  <si>
    <t>Кредити банкама и другим  фин. организацијама</t>
  </si>
  <si>
    <t>1.4.1.</t>
  </si>
  <si>
    <t xml:space="preserve"> за општу потрошњу</t>
  </si>
  <si>
    <t>1.4.2.</t>
  </si>
  <si>
    <t xml:space="preserve"> за стамбене потребе</t>
  </si>
  <si>
    <t>1.4.3.</t>
  </si>
  <si>
    <t xml:space="preserve"> за обављање дјелатности</t>
  </si>
  <si>
    <t>2.4.3.</t>
  </si>
  <si>
    <t>Напомена:Из кредита се искључују кредити - прекорачења по рачунима, а који се приказују у</t>
  </si>
  <si>
    <t xml:space="preserve">                    у табели Каматне стопе - Табела В.</t>
  </si>
  <si>
    <t>Образац ПКС-2</t>
  </si>
  <si>
    <t>номиналним и ефективним каматним стопама по депозитима</t>
  </si>
  <si>
    <t>I ДЕПОЗИТИ</t>
  </si>
  <si>
    <t>Износ            депозита                      (у КМ)</t>
  </si>
  <si>
    <t xml:space="preserve">Краткорочни депозити </t>
  </si>
  <si>
    <t>Орочени до три мјесеца</t>
  </si>
  <si>
    <t>1.1.1.</t>
  </si>
  <si>
    <t>1.1.2.</t>
  </si>
  <si>
    <t>1.1.3.</t>
  </si>
  <si>
    <t>Депозити банака и других  фин. организација</t>
  </si>
  <si>
    <t>1.1.4.</t>
  </si>
  <si>
    <t>1.1.5.</t>
  </si>
  <si>
    <t>Орочени до једне године</t>
  </si>
  <si>
    <t>1.2.5.</t>
  </si>
  <si>
    <t>Орочени до три године</t>
  </si>
  <si>
    <t>Орочени преко три године</t>
  </si>
  <si>
    <t>Напомена: намјенски орочени депозити не улазе у основицу за израчунавање пондерисаних номиналних</t>
  </si>
  <si>
    <t>и ефективних каматних стопа</t>
  </si>
  <si>
    <t>Образац ПКС-3</t>
  </si>
  <si>
    <t>номиналним и ефективним каматним стопама</t>
  </si>
  <si>
    <t>по кредитима - прекорачења по рачунима и депозитима по виђењу</t>
  </si>
  <si>
    <t>Износ                           (у КМ)</t>
  </si>
  <si>
    <t>Кредити - прекорачења по рачунима</t>
  </si>
  <si>
    <t>Депозити - по виђењу</t>
  </si>
  <si>
    <t>Депозити банака и других  фин. oрганизација</t>
  </si>
  <si>
    <t xml:space="preserve">/име и презиме/ </t>
  </si>
  <si>
    <t>ОРГАНИЗАЦИОНИ ДИЈЕЛОВИ БАНКЕ</t>
  </si>
  <si>
    <t>/ назив банке/</t>
  </si>
  <si>
    <t>Образац ОП-2</t>
  </si>
  <si>
    <t>БРОЈ ЗАПОСЛЕНИХ</t>
  </si>
  <si>
    <t>ДР</t>
  </si>
  <si>
    <t>МР</t>
  </si>
  <si>
    <t>ВСС</t>
  </si>
  <si>
    <t>ВШС</t>
  </si>
  <si>
    <t>ССС</t>
  </si>
  <si>
    <t>ВКВ</t>
  </si>
  <si>
    <t>КВ</t>
  </si>
  <si>
    <t>НС</t>
  </si>
  <si>
    <t>КВАЛИФИКАЦИЈА ЗАПОСЛЕНИХ</t>
  </si>
  <si>
    <t xml:space="preserve">на дан </t>
  </si>
  <si>
    <t xml:space="preserve">ЗАПОСЛЕНИХ У БАНЦИ </t>
  </si>
  <si>
    <t xml:space="preserve">КВАРТАЛНИ ИЗВЈЕШТАЈ О БРОЈУ И КВАЛИФИКАЦИОНОЈ СТРУКТУРИ </t>
  </si>
  <si>
    <t>Образац БРС- АБРС</t>
  </si>
  <si>
    <t>/адреса банке/</t>
  </si>
  <si>
    <t>/датум/</t>
  </si>
  <si>
    <t>НАДЗОРНИ ОДБОР БАНКЕ:</t>
  </si>
  <si>
    <t>ПРЕДСТАВЉА /КАНДИДОВАН ОД:</t>
  </si>
  <si>
    <t>предсједник:</t>
  </si>
  <si>
    <t>члан:</t>
  </si>
  <si>
    <t>.</t>
  </si>
  <si>
    <t>/листа образаца извјештаја - са табелама које банка доставља/</t>
  </si>
  <si>
    <t>Редни број</t>
  </si>
  <si>
    <t>PJ</t>
  </si>
  <si>
    <t>F</t>
  </si>
  <si>
    <t>E</t>
  </si>
  <si>
    <t>S</t>
  </si>
  <si>
    <t>A</t>
  </si>
  <si>
    <t>тел.</t>
  </si>
  <si>
    <t>/потпис- овјера: предсједника Надзорног одбора да су приложени извјештаји прихваћени од Надзорног одбора-гдје је то прописано/</t>
  </si>
  <si>
    <t>Ознака</t>
  </si>
  <si>
    <t/>
  </si>
  <si>
    <t>Образац ТПП-1</t>
  </si>
  <si>
    <t>Извјештај о извршеним платним трансакцијама у КМ</t>
  </si>
  <si>
    <t>за мјесец</t>
  </si>
  <si>
    <t xml:space="preserve">   (у 000 КМ)</t>
  </si>
  <si>
    <t>Oргaнизaциони дијелови банке који послују у</t>
  </si>
  <si>
    <t>Гoтoвинскe платне трансакције</t>
  </si>
  <si>
    <t>Бeзгoтoвинскe платне трансакције*</t>
  </si>
  <si>
    <t xml:space="preserve">Укупнo </t>
  </si>
  <si>
    <t>Унутарбанкарске</t>
  </si>
  <si>
    <t>Међубанкарске</t>
  </si>
  <si>
    <t>Брoj</t>
  </si>
  <si>
    <t>Изнoс</t>
  </si>
  <si>
    <t>9=3+5+7</t>
  </si>
  <si>
    <t>10=4+6+8</t>
  </si>
  <si>
    <t>RS</t>
  </si>
  <si>
    <t>FBH</t>
  </si>
  <si>
    <t>BD</t>
  </si>
  <si>
    <t>* задужење рачуна</t>
  </si>
  <si>
    <t>Подручје пословањa организационих дијелова банке</t>
  </si>
  <si>
    <t>Назив</t>
  </si>
  <si>
    <t>Република Српска</t>
  </si>
  <si>
    <t>Федерацији БиХ</t>
  </si>
  <si>
    <t>Брчко Дистрикт БиХ</t>
  </si>
  <si>
    <t>Образац ТПП-2</t>
  </si>
  <si>
    <t>Извјештај о броју и статусу рачуна правних лица и основу блокаде блокираних рачуна</t>
  </si>
  <si>
    <t>Врста рачуна</t>
  </si>
  <si>
    <t>У извјештајном мјесецу</t>
  </si>
  <si>
    <t>Стање на последњи дан извјештајног мјесеца</t>
  </si>
  <si>
    <t>Број отворених рачуна</t>
  </si>
  <si>
    <t>Број угашених рачуна</t>
  </si>
  <si>
    <t>Укупан број активних рачуна</t>
  </si>
  <si>
    <t>Укупан број блокираних рачуна</t>
  </si>
  <si>
    <t>Основ блокаде блокираних рачуна</t>
  </si>
  <si>
    <t>Укупан број рачуна</t>
  </si>
  <si>
    <t>Jaвни прихoди</t>
  </si>
  <si>
    <t>Нaлoзи извршних и судских oргaнa</t>
  </si>
  <si>
    <t>Нaлoзи oстaлих повјерилаца</t>
  </si>
  <si>
    <t>10=5+6</t>
  </si>
  <si>
    <t>Рачуни резидената</t>
  </si>
  <si>
    <t>Главни рачун</t>
  </si>
  <si>
    <t>Остали рачуни</t>
  </si>
  <si>
    <t>Рачуни за редовно пословање</t>
  </si>
  <si>
    <t>Рачуни организационих дијелова</t>
  </si>
  <si>
    <t>Рачуни за посебне намјене</t>
  </si>
  <si>
    <t>Рачуни јавних прихода</t>
  </si>
  <si>
    <t>Девизни рачуни</t>
  </si>
  <si>
    <t>Рачуни нерезидената</t>
  </si>
  <si>
    <t>Рачуни без ознаке врсте рачуна</t>
  </si>
  <si>
    <t>Образац ТПП-3</t>
  </si>
  <si>
    <t>Извјештај о броју и статусу рачуна физичких лица</t>
  </si>
  <si>
    <t>Укупан број неактивних рачуна</t>
  </si>
  <si>
    <t>Текући/трансакциони рaчун</t>
  </si>
  <si>
    <t>Жиро рачун</t>
  </si>
  <si>
    <t>Девизни рaчун</t>
  </si>
  <si>
    <t>Укупан број корисника сефова</t>
  </si>
  <si>
    <t>Образац ТПП-4</t>
  </si>
  <si>
    <t>Извјештај о извршеним девизним платним трансакцијама</t>
  </si>
  <si>
    <t>Tрaнсaкциje EUR/KM</t>
  </si>
  <si>
    <t>Tрaнсaкциje USD/KM</t>
  </si>
  <si>
    <t>Tрaнсaкциje остале валуте/KM</t>
  </si>
  <si>
    <t>Одливи</t>
  </si>
  <si>
    <t>Приливи</t>
  </si>
  <si>
    <t>15=3+7+11</t>
  </si>
  <si>
    <t>16=4+8+12</t>
  </si>
  <si>
    <t>17=5+9+13</t>
  </si>
  <si>
    <t>18=6+10+14</t>
  </si>
  <si>
    <t>Образац ТПП-5</t>
  </si>
  <si>
    <t>Извјештај о извршеним мјењачким пословима банке</t>
  </si>
  <si>
    <t>Откуп</t>
  </si>
  <si>
    <t>Продаја</t>
  </si>
  <si>
    <t>11=3+7</t>
  </si>
  <si>
    <t>12=4+8</t>
  </si>
  <si>
    <t>13=5+9</t>
  </si>
  <si>
    <t>14=6+10</t>
  </si>
  <si>
    <t>Укупно (1+2)</t>
  </si>
  <si>
    <t>Укупно (1+2+3)</t>
  </si>
  <si>
    <t>/ Предсједник Управе банке/</t>
  </si>
  <si>
    <t>Број организационих дијелова</t>
  </si>
  <si>
    <t>O</t>
  </si>
  <si>
    <t>Број клијената</t>
  </si>
  <si>
    <t>Број рачуна правних лица</t>
  </si>
  <si>
    <t>Број рачуна физичких лица</t>
  </si>
  <si>
    <t>Број рачуна физичких лица са дозвољеним прекорачењем</t>
  </si>
  <si>
    <t>Број корисника интернет банкарства</t>
  </si>
  <si>
    <t>Број корисника мобилног банкарства</t>
  </si>
  <si>
    <r>
      <t>Број картица</t>
    </r>
    <r>
      <rPr>
        <b/>
        <vertAlign val="superscript"/>
        <sz val="10"/>
        <rFont val="Calibri"/>
        <family val="2"/>
        <charset val="204"/>
        <scheme val="minor"/>
      </rPr>
      <t>4</t>
    </r>
  </si>
  <si>
    <t>Број АТМ уређаја</t>
  </si>
  <si>
    <t>Број  POS уређаја</t>
  </si>
  <si>
    <t xml:space="preserve">    од чега хипотекарни кредити</t>
  </si>
  <si>
    <r>
      <t>Шифра организационог дијела</t>
    </r>
    <r>
      <rPr>
        <b/>
        <vertAlign val="superscript"/>
        <sz val="10"/>
        <rFont val="Calibri"/>
        <family val="2"/>
        <charset val="204"/>
        <scheme val="minor"/>
      </rPr>
      <t>1</t>
    </r>
  </si>
  <si>
    <r>
      <rPr>
        <vertAlign val="superscript"/>
        <sz val="10"/>
        <rFont val="Calibri"/>
        <family val="2"/>
        <charset val="204"/>
        <scheme val="minor"/>
      </rPr>
      <t>1</t>
    </r>
    <r>
      <rPr>
        <sz val="10"/>
        <rFont val="Calibri"/>
        <family val="2"/>
        <charset val="204"/>
        <scheme val="minor"/>
      </rPr>
      <t xml:space="preserve"> одговарајућа шифра која означава један од следећих организационог дијелова: PJ-пословна јединица (укључујући и централу), F- филијала, Е-експозитура, S-шалтер, A-агенција,  O-остало.    </t>
    </r>
  </si>
  <si>
    <r>
      <rPr>
        <vertAlign val="superscript"/>
        <sz val="10"/>
        <rFont val="Calibri"/>
        <family val="2"/>
        <charset val="204"/>
        <scheme val="minor"/>
      </rPr>
      <t>2</t>
    </r>
    <r>
      <rPr>
        <sz val="10"/>
        <rFont val="Calibri"/>
        <family val="2"/>
        <charset val="204"/>
        <scheme val="minor"/>
      </rPr>
      <t>- РС/ФБиХ (падајући мени)</t>
    </r>
  </si>
  <si>
    <r>
      <rPr>
        <vertAlign val="superscript"/>
        <sz val="10"/>
        <rFont val="Calibri"/>
        <family val="2"/>
        <charset val="204"/>
        <scheme val="minor"/>
      </rPr>
      <t>3</t>
    </r>
    <r>
      <rPr>
        <sz val="10"/>
        <rFont val="Calibri"/>
        <family val="2"/>
        <charset val="204"/>
        <scheme val="minor"/>
      </rPr>
      <t>- шифра града/општине (падајући мени - шифарник ListaOpstina)</t>
    </r>
  </si>
  <si>
    <r>
      <rPr>
        <vertAlign val="superscript"/>
        <sz val="10"/>
        <rFont val="Calibri"/>
        <family val="2"/>
        <charset val="204"/>
        <scheme val="minor"/>
      </rPr>
      <t>4</t>
    </r>
    <r>
      <rPr>
        <sz val="10"/>
        <rFont val="Calibri"/>
        <family val="2"/>
        <charset val="204"/>
        <scheme val="minor"/>
      </rPr>
      <t>- број активних картица</t>
    </r>
  </si>
  <si>
    <r>
      <t>Ентитет</t>
    </r>
    <r>
      <rPr>
        <b/>
        <vertAlign val="superscript"/>
        <sz val="10"/>
        <rFont val="Calibri"/>
        <family val="2"/>
        <charset val="204"/>
        <scheme val="minor"/>
      </rPr>
      <t>2</t>
    </r>
  </si>
  <si>
    <r>
      <t>Град/Општина</t>
    </r>
    <r>
      <rPr>
        <b/>
        <vertAlign val="superscript"/>
        <sz val="10"/>
        <rFont val="Calibri"/>
        <family val="2"/>
        <charset val="204"/>
        <scheme val="minor"/>
      </rPr>
      <t>3</t>
    </r>
  </si>
  <si>
    <t>Образац НПС-1</t>
  </si>
  <si>
    <t>Извјештај  о накнадама наплаћеним за најрепрезентативније услуге повезане са платним рачуном</t>
  </si>
  <si>
    <t>(у КМ)</t>
  </si>
  <si>
    <t>ВРСТА УСЛУГЕ</t>
  </si>
  <si>
    <t>Висина накнаде /провизије</t>
  </si>
  <si>
    <t>ВОЂЕЊЕ ПЛАТНОГ РАЧУНА</t>
  </si>
  <si>
    <t>Отварање рачуна</t>
  </si>
  <si>
    <t>Вођење рачуна у КМ</t>
  </si>
  <si>
    <t>Вођење рачуна у КМ - основни рачун</t>
  </si>
  <si>
    <t>Вођење рачуна у КМ - основни рачун за социјално осјетљиве категорије становништва</t>
  </si>
  <si>
    <t xml:space="preserve">2. </t>
  </si>
  <si>
    <t>ЕЛЕКТРОНСКО БАНКАРСТВО</t>
  </si>
  <si>
    <t>Успостављање услуге</t>
  </si>
  <si>
    <t>Плаћање путем електронског банкарства - интерно</t>
  </si>
  <si>
    <t>до 100 КМ</t>
  </si>
  <si>
    <t>од 100 КМ - 500 КМ</t>
  </si>
  <si>
    <t>од 500 КМ - 1.000 КМ</t>
  </si>
  <si>
    <t>преко 1.000 КМ</t>
  </si>
  <si>
    <t>Плаћање путем електронског банкарства - екстерно</t>
  </si>
  <si>
    <t>МОБИЛНО БАНКАРСТВО</t>
  </si>
  <si>
    <t>3.1.</t>
  </si>
  <si>
    <t>3.2.</t>
  </si>
  <si>
    <t>Плаћање путем мобилног банкарства - интерно</t>
  </si>
  <si>
    <t>3.3.</t>
  </si>
  <si>
    <t>Плаћање путем мобилног банкарства - екстерно</t>
  </si>
  <si>
    <t>БЕЗГОТОВИНСКИ ПРЕНОС НОВЧАНИХ СРЕДСТАВА</t>
  </si>
  <si>
    <t>4.1.</t>
  </si>
  <si>
    <t>Безготовинско плаћање - интерно</t>
  </si>
  <si>
    <t>4.2.</t>
  </si>
  <si>
    <t>Безготовинско плаћање - екстерно</t>
  </si>
  <si>
    <t>БЕЗГОТОВИНСКИ ПРЕНОС НОВЧАНИХ СРЕДСТАВА СА ДЕВИЗНОГ РАЧУНА</t>
  </si>
  <si>
    <t>5.1.</t>
  </si>
  <si>
    <t>Отварање девизног рачуна</t>
  </si>
  <si>
    <t>5.2.</t>
  </si>
  <si>
    <t>Вођење девизног рачуна-основни</t>
  </si>
  <si>
    <t>5.3.</t>
  </si>
  <si>
    <t>Ностро дознаке</t>
  </si>
  <si>
    <t>Дознаке у иностранство са рачуна на банку 
чланицу групе</t>
  </si>
  <si>
    <t>Дознаке у иностранство са рачуна на рачуне 
других банака</t>
  </si>
  <si>
    <t>5.4.</t>
  </si>
  <si>
    <t>Лоро дознаке-приливи</t>
  </si>
  <si>
    <t>Дознаке из иностранства-банке чланице групе</t>
  </si>
  <si>
    <t>Дознаке из иностранства-остале банке</t>
  </si>
  <si>
    <t>ТРАЈНИ НАЛОГ</t>
  </si>
  <si>
    <t>6.1.</t>
  </si>
  <si>
    <t>6.2.</t>
  </si>
  <si>
    <t>Плаћање путем трајног налога - интерно</t>
  </si>
  <si>
    <t>6.3.</t>
  </si>
  <si>
    <t>Плаћање путем трајног налога - екстерно</t>
  </si>
  <si>
    <t>ДИРЕКТНО ЗАДУЖЕЊЕ</t>
  </si>
  <si>
    <t>7.1.</t>
  </si>
  <si>
    <t>7.2.</t>
  </si>
  <si>
    <t>Плаћање путем директног задужења - интерно</t>
  </si>
  <si>
    <t>7.3.</t>
  </si>
  <si>
    <t>Плаћање путем директног задужења - екстерно</t>
  </si>
  <si>
    <t xml:space="preserve">ИЗДАВАЊЕ ДЕБИТНЕ КАРТИЦЕ  </t>
  </si>
  <si>
    <t>8.1.</t>
  </si>
  <si>
    <t>Издавање основне картице</t>
  </si>
  <si>
    <t>8.2.</t>
  </si>
  <si>
    <t>Исплата готовине на АТМ уређајима банке (% или КМ)</t>
  </si>
  <si>
    <t>8.3.</t>
  </si>
  <si>
    <t>Исплата готовине на АТМ уређајима друге банке (% или КМ)</t>
  </si>
  <si>
    <t>8.4.</t>
  </si>
  <si>
    <t>Исплата готовине на АТМ уређајима банке у иностранству (% или КМ)</t>
  </si>
  <si>
    <t>8.5.</t>
  </si>
  <si>
    <t>Увид у стање на рачуну на АТМ уређајима банке</t>
  </si>
  <si>
    <t>9.</t>
  </si>
  <si>
    <t xml:space="preserve">ИЗДАВАЊЕ КРЕДИТНЕ КАРТИЦЕ  </t>
  </si>
  <si>
    <t>9.1.</t>
  </si>
  <si>
    <t>9.2.</t>
  </si>
  <si>
    <t>Периодична накнада за кориштење кредитне картице</t>
  </si>
  <si>
    <t>9.3.</t>
  </si>
  <si>
    <t>Годишња каматна стопа</t>
  </si>
  <si>
    <t>9.4.</t>
  </si>
  <si>
    <t>9.5.</t>
  </si>
  <si>
    <t>9.6.</t>
  </si>
  <si>
    <t>9.7.</t>
  </si>
  <si>
    <t>9.8.</t>
  </si>
  <si>
    <t>Плаћање кредитном картицом у земљи</t>
  </si>
  <si>
    <t>9.9.</t>
  </si>
  <si>
    <t>Плаћање кредитном картицом у иностранству</t>
  </si>
  <si>
    <t>10.</t>
  </si>
  <si>
    <t>ДОЗВОЉЕНО ПРЕКОРАЧЕЊЕ</t>
  </si>
  <si>
    <t>10.1.</t>
  </si>
  <si>
    <t>10.2.</t>
  </si>
  <si>
    <t>11.</t>
  </si>
  <si>
    <t>ГОТОВИНСКИ ПРЕНОС НОВЧАНИХ СРЕДСТАВА</t>
  </si>
  <si>
    <t>11.1.</t>
  </si>
  <si>
    <t>Готовинске уплате - интерно</t>
  </si>
  <si>
    <t>11.2.</t>
  </si>
  <si>
    <t>Готовинске уплате - екстерно</t>
  </si>
  <si>
    <t>Датум</t>
  </si>
  <si>
    <t>Име и презиме одговорног лица</t>
  </si>
  <si>
    <t>Образац НАК-1</t>
  </si>
  <si>
    <t xml:space="preserve">МЕЂУБАНКАРСКE НАКНАДE </t>
  </si>
  <si>
    <t xml:space="preserve">Укупан број трансакција на продајним мјестима </t>
  </si>
  <si>
    <t xml:space="preserve">Укупaн износ трансакција на продајним мјестима </t>
  </si>
  <si>
    <t xml:space="preserve">Укупна накнада примљена од прихватиоца </t>
  </si>
  <si>
    <t>Укупно примљена средства и подстицаји</t>
  </si>
  <si>
    <t>Укупно дата средства и подстицаји</t>
  </si>
  <si>
    <t>Нето накнада</t>
  </si>
  <si>
    <t>6=4-5</t>
  </si>
  <si>
    <t>MasterCard</t>
  </si>
  <si>
    <t>Кредитна картица</t>
  </si>
  <si>
    <t>Дебитна картица</t>
  </si>
  <si>
    <t>Visa</t>
  </si>
  <si>
    <t>Напомене:</t>
  </si>
  <si>
    <t xml:space="preserve">1. У образац се посебно уносе подаци за сваки од платних брендова којим се означава платни инструмент заснован на платној картици који се издаје, а за чију употребу је ограничена међубанкарска накнада у складу са Законом о међубанкарским накнадама код платних трансакција на основу платних картица. </t>
  </si>
  <si>
    <t xml:space="preserve">2. У колони 1 приказује се укупан број платних трансакција на продајним мјестима (укључујући и виртуелна продајна места) које су извршене употребом платних картица издаваоца (и то за одређени платни бренд у цјелини, као и за одређену врсту платне картице тог бренда), изузев платних трансакција иницираних пословним картицама, платних трансакција из иностранства и платних трансакција код којих је пружалац платне услуге истовремено издавалац и прихватилац (тзв. on-us трансакцијe).   </t>
  </si>
  <si>
    <t>3. У колони 2 приказује се укупан износ платних трансакција извршених употребом платних картица издаваоца (и то за одређени платни бренд у цјелини, као и за одређену врсту платне картице тог бренда), при чему овај износ представља збир износа свих платних трансакција чији је број исказан у колони 1.</t>
  </si>
  <si>
    <t>4. У колони 3 приказује се укупан износ накнада примљених од прихватиоца за платне трансакције извршене употребом платних картица издаваоца (и то за одређени платни бренд у цјелини, као и за одређену врсту платне картице тог бренда), при чему овај износ представља збир износа свих накнада примљених од прихватиоца за платне трансакције чији је број исказан у колони 1.</t>
  </si>
  <si>
    <t xml:space="preserve">5. У колони 4 приказује се укупан износ новчаних средстава, попуста (олакшица) или других врста подстицаја којe је издавалац примио и у својству издаваоца и у својству прихватиоца од картичних система плаћања, прихватиоца или било ког другог посредника у вези сa свим платним трансакцијама на основу свих платних картица одређеног платног бренда, као и повезаним активностима, при чему подстицаји обухватају све своје различите појавне облике попут подстицаја за маркетинг, подршке за нове производе (енг. project support), додатака за остварен обим трансакција (енг. incremental volume) и др.   </t>
  </si>
  <si>
    <t xml:space="preserve">6. У колони 5 приказује се укупан износ новчаних средстава којe је пружалац платне услуге само у својству издаваоца дао картичним системима плаћања у вези сa свим платним трансакцијама на основу свих платних картица одређеног платног бренда, као и повезаним активностима. </t>
  </si>
  <si>
    <t>7. У колони 6 приказује се укупан износ нето накнаде добијен као разлика укупних примања и давања исказаних у колонама 4 и 5.</t>
  </si>
  <si>
    <t>Р. бр.</t>
  </si>
  <si>
    <t>Образац</t>
  </si>
  <si>
    <t>Статус</t>
  </si>
  <si>
    <t>Текући</t>
  </si>
  <si>
    <t>Ново</t>
  </si>
  <si>
    <t xml:space="preserve">КВАРТАЛНИ ИЗВЈЕШТАЈ О БРОЈУ И КВАЛИФИКАЦИОНОЈ СТРУКТУРИ ЗАПОСЛЕНИХ У БАНЦИ </t>
  </si>
  <si>
    <t>Извјештај о пондерисаним номиналним и ефективним каматним стопама по кредитима</t>
  </si>
  <si>
    <t>Извјештај о пондерисаним номиналним и ефективним каматним стопама по депозитима</t>
  </si>
  <si>
    <t>Извјештај о пондерисаним номиналним и ефективним каматним стопама по кредитима - прекорачења по рачунима и депозитима по виђењу</t>
  </si>
  <si>
    <t>Међубанкарске накнаде</t>
  </si>
  <si>
    <t>Образац ОП-3</t>
  </si>
  <si>
    <t>Измјена</t>
  </si>
  <si>
    <t>Остали платни брендови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</si>
</sst>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 #,##0.00_-;_-* &quot;-&quot;??_-;_-@_-"/>
    <numFmt numFmtId="165" formatCode="0000000"/>
    <numFmt numFmtId="166" formatCode="yyyy\-mm\-dd;@"/>
    <numFmt numFmtId="167" formatCode="0.0"/>
    <numFmt numFmtId="168" formatCode="0.0000"/>
    <numFmt numFmtId="169" formatCode="0.0000%"/>
    <numFmt numFmtId="170" formatCode="0.0%"/>
    <numFmt numFmtId="171" formatCode="_-* #,##0.00_-;\-* #,##0.00_-;_-* \-??_-;_-@_-"/>
    <numFmt numFmtId="172" formatCode="&quot;Yes&quot;;[Red]&quot;No&quot;"/>
    <numFmt numFmtId="173" formatCode="0.00000"/>
    <numFmt numFmtId="174" formatCode="[&gt;0]General"/>
    <numFmt numFmtId="175" formatCode="_-* #,##0.00\ _k_n_-;\-* #,##0.00\ _k_n_-;_-* &quot;-&quot;??\ _k_n_-;_-@_-"/>
    <numFmt numFmtId="176" formatCode="_-* #,##0.00\ _E_U_R_-;\-* #,##0.00\ _E_U_R_-;_-* &quot;-&quot;??\ _E_U_R_-;_-@_-"/>
    <numFmt numFmtId="177" formatCode="dd/mm/yyyy;@"/>
  </numFmts>
  <fonts count="125">
    <font>
      <sz val="10"/>
      <name val="CYDutch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Calibri"/>
      <family val="2"/>
      <charset val="204"/>
      <scheme val="minor"/>
    </font>
    <font>
      <b/>
      <sz val="10"/>
      <color rgb="FFC00000"/>
      <name val="Calibri"/>
      <family val="2"/>
      <charset val="204"/>
      <scheme val="minor"/>
    </font>
    <font>
      <b/>
      <sz val="10"/>
      <name val="Calibri"/>
      <family val="2"/>
      <charset val="204"/>
      <scheme val="minor"/>
    </font>
    <font>
      <sz val="10"/>
      <name val="CYDutchR"/>
    </font>
    <font>
      <b/>
      <sz val="10"/>
      <color theme="1"/>
      <name val="Calibri"/>
      <family val="2"/>
      <charset val="204"/>
      <scheme val="minor"/>
    </font>
    <font>
      <sz val="10"/>
      <name val="Arial"/>
      <family val="2"/>
      <charset val="204"/>
    </font>
    <font>
      <sz val="9"/>
      <name val="Calibri"/>
      <family val="2"/>
      <charset val="204"/>
      <scheme val="minor"/>
    </font>
    <font>
      <b/>
      <sz val="9"/>
      <color rgb="FFC00000"/>
      <name val="Calibri"/>
      <family val="2"/>
      <charset val="204"/>
      <scheme val="minor"/>
    </font>
    <font>
      <b/>
      <sz val="9"/>
      <name val="Calibri"/>
      <family val="2"/>
      <charset val="204"/>
      <scheme val="minor"/>
    </font>
    <font>
      <sz val="8"/>
      <name val="Calibri"/>
      <family val="2"/>
      <charset val="204"/>
      <scheme val="minor"/>
    </font>
    <font>
      <b/>
      <sz val="8"/>
      <name val="Calibri"/>
      <family val="2"/>
      <charset val="204"/>
      <scheme val="minor"/>
    </font>
    <font>
      <sz val="10"/>
      <name val="Arial"/>
      <family val="2"/>
      <charset val="204"/>
    </font>
    <font>
      <sz val="11"/>
      <name val="Calibri"/>
      <family val="2"/>
      <charset val="204"/>
      <scheme val="minor"/>
    </font>
    <font>
      <b/>
      <sz val="11"/>
      <name val="Calibri"/>
      <family val="2"/>
      <charset val="204"/>
      <scheme val="minor"/>
    </font>
    <font>
      <sz val="10"/>
      <name val="Arial"/>
      <family val="2"/>
    </font>
    <font>
      <sz val="10"/>
      <color theme="1"/>
      <name val="Calibri"/>
      <family val="2"/>
      <charset val="204"/>
      <scheme val="minor"/>
    </font>
    <font>
      <sz val="10"/>
      <name val="Arial"/>
      <family val="2"/>
      <charset val="238"/>
    </font>
    <font>
      <sz val="11"/>
      <color theme="1"/>
      <name val="Calibri"/>
      <family val="2"/>
      <charset val="238"/>
      <scheme val="minor"/>
    </font>
    <font>
      <sz val="10"/>
      <name val="Arial"/>
      <family val="2"/>
      <charset val="204"/>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1"/>
      <color theme="1"/>
      <name val="Calibri"/>
      <family val="2"/>
      <scheme val="minor"/>
    </font>
    <font>
      <sz val="10"/>
      <color theme="1"/>
      <name val="Arial"/>
      <family val="2"/>
    </font>
    <font>
      <sz val="12"/>
      <color theme="1"/>
      <name val="Arial"/>
      <family val="2"/>
      <charset val="238"/>
    </font>
    <font>
      <sz val="12"/>
      <name val="Arial"/>
      <family val="2"/>
    </font>
    <font>
      <sz val="12"/>
      <name val="Arial"/>
      <family val="2"/>
      <charset val="238"/>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indexed="8"/>
      <name val="Calibri"/>
      <family val="2"/>
      <charset val="204"/>
    </font>
    <font>
      <sz val="10"/>
      <name val="Arial"/>
      <family val="2"/>
      <charset val="204"/>
    </font>
    <font>
      <sz val="10"/>
      <name val="Arial"/>
      <family val="2"/>
      <charset val="204"/>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color indexed="8"/>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sz val="8"/>
      <color theme="1"/>
      <name val="Calibri"/>
      <family val="2"/>
      <charset val="204"/>
      <scheme val="minor"/>
    </font>
    <font>
      <vertAlign val="superscript"/>
      <sz val="10"/>
      <name val="Calibri"/>
      <family val="2"/>
      <charset val="204"/>
      <scheme val="minor"/>
    </font>
    <font>
      <sz val="10"/>
      <color theme="0" tint="-0.249977111117893"/>
      <name val="Calibri"/>
      <family val="2"/>
      <charset val="204"/>
      <scheme val="minor"/>
    </font>
    <font>
      <b/>
      <vertAlign val="superscript"/>
      <sz val="10"/>
      <name val="Calibri"/>
      <family val="2"/>
      <charset val="204"/>
      <scheme val="minor"/>
    </font>
    <font>
      <b/>
      <sz val="11"/>
      <color indexed="48"/>
      <name val="Calibri"/>
      <family val="2"/>
      <charset val="204"/>
      <scheme val="minor"/>
    </font>
    <font>
      <i/>
      <sz val="10"/>
      <name val="Calibri"/>
      <family val="2"/>
      <charset val="204"/>
      <scheme val="minor"/>
    </font>
    <font>
      <sz val="10"/>
      <name val="Calibri"/>
      <family val="2"/>
      <charset val="204"/>
    </font>
    <font>
      <b/>
      <sz val="10"/>
      <color rgb="FFFF0000"/>
      <name val="Calibri"/>
      <family val="2"/>
      <charset val="204"/>
      <scheme val="minor"/>
    </font>
    <font>
      <b/>
      <sz val="10"/>
      <name val="Assistant ExtraLight"/>
    </font>
    <font>
      <sz val="9"/>
      <color theme="1"/>
      <name val="Calibri"/>
      <family val="2"/>
      <charset val="204"/>
      <scheme val="minor"/>
    </font>
    <font>
      <b/>
      <sz val="9"/>
      <color theme="1"/>
      <name val="Calibri"/>
      <family val="2"/>
      <charset val="204"/>
      <scheme val="minor"/>
    </font>
    <font>
      <sz val="9"/>
      <color rgb="FFFF0000"/>
      <name val="Calibri"/>
      <family val="2"/>
      <charset val="204"/>
      <scheme val="minor"/>
    </font>
    <font>
      <b/>
      <i/>
      <sz val="9"/>
      <name val="Calibri"/>
      <family val="2"/>
      <charset val="204"/>
      <scheme val="minor"/>
    </font>
    <font>
      <i/>
      <sz val="9"/>
      <color theme="1"/>
      <name val="Calibri"/>
      <family val="2"/>
      <charset val="204"/>
      <scheme val="minor"/>
    </font>
    <font>
      <b/>
      <i/>
      <sz val="9"/>
      <color theme="1"/>
      <name val="Calibri"/>
      <family val="2"/>
      <charset val="204"/>
      <scheme val="minor"/>
    </font>
    <font>
      <u/>
      <sz val="10"/>
      <color theme="10"/>
      <name val="CYDutchR"/>
    </font>
    <font>
      <b/>
      <sz val="10"/>
      <color theme="0"/>
      <name val="Calibri"/>
      <family val="2"/>
      <charset val="204"/>
      <scheme val="minor"/>
    </font>
    <font>
      <sz val="10"/>
      <color theme="1"/>
      <name val="CYDutch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5" tint="-0.499984740745262"/>
        <bgColor indexed="64"/>
      </patternFill>
    </fill>
  </fills>
  <borders count="89">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top/>
      <bottom style="medium">
        <color indexed="64"/>
      </bottom>
      <diagonal/>
    </border>
    <border>
      <left style="thin">
        <color auto="1"/>
      </left>
      <right/>
      <top style="thin">
        <color auto="1"/>
      </top>
      <bottom/>
      <diagonal/>
    </border>
    <border>
      <left/>
      <right/>
      <top style="thin">
        <color indexed="64"/>
      </top>
      <bottom/>
      <diagonal/>
    </border>
    <border>
      <left/>
      <right style="thin">
        <color auto="1"/>
      </right>
      <top style="thin">
        <color indexed="64"/>
      </top>
      <bottom/>
      <diagonal/>
    </border>
    <border>
      <left style="medium">
        <color indexed="64"/>
      </left>
      <right/>
      <top style="thin">
        <color indexed="64"/>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s>
  <cellStyleXfs count="375">
    <xf numFmtId="0" fontId="0" fillId="0" borderId="0"/>
    <xf numFmtId="0" fontId="12" fillId="0" borderId="0"/>
    <xf numFmtId="0" fontId="20" fillId="0" borderId="0"/>
    <xf numFmtId="0" fontId="8" fillId="0" borderId="0"/>
    <xf numFmtId="0" fontId="14" fillId="0" borderId="0"/>
    <xf numFmtId="0" fontId="23" fillId="0" borderId="0"/>
    <xf numFmtId="0" fontId="14" fillId="0" borderId="0"/>
    <xf numFmtId="0" fontId="25" fillId="0" borderId="0"/>
    <xf numFmtId="0" fontId="26" fillId="0" borderId="0"/>
    <xf numFmtId="0" fontId="27" fillId="0" borderId="0"/>
    <xf numFmtId="0" fontId="7" fillId="0" borderId="0"/>
    <xf numFmtId="0" fontId="23" fillId="0" borderId="0"/>
    <xf numFmtId="0" fontId="23" fillId="0" borderId="0">
      <alignment vertical="center"/>
    </xf>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21" borderId="0" applyNumberFormat="0" applyBorder="0" applyAlignment="0" applyProtection="0"/>
    <xf numFmtId="0" fontId="32" fillId="5" borderId="0" applyNumberFormat="0" applyBorder="0" applyAlignment="0" applyProtection="0"/>
    <xf numFmtId="0" fontId="33" fillId="9" borderId="45" applyNumberFormat="0" applyAlignment="0" applyProtection="0"/>
    <xf numFmtId="0" fontId="34" fillId="6" borderId="0" applyNumberFormat="0" applyBorder="0" applyAlignment="0" applyProtection="0"/>
    <xf numFmtId="0" fontId="35" fillId="22" borderId="45" applyNumberFormat="0" applyAlignment="0" applyProtection="0"/>
    <xf numFmtId="0" fontId="36" fillId="22" borderId="45" applyNumberFormat="0" applyAlignment="0" applyProtection="0"/>
    <xf numFmtId="0" fontId="37" fillId="23" borderId="46" applyNumberFormat="0" applyAlignment="0" applyProtection="0"/>
    <xf numFmtId="0" fontId="38" fillId="0" borderId="47" applyNumberFormat="0" applyFill="0" applyAlignment="0" applyProtection="0"/>
    <xf numFmtId="0" fontId="39" fillId="23" borderId="46" applyNumberFormat="0" applyAlignment="0" applyProtection="0"/>
    <xf numFmtId="3" fontId="40" fillId="24" borderId="12" applyFont="0" applyFill="0" applyProtection="0">
      <alignment horizontal="right" vertical="center"/>
    </xf>
    <xf numFmtId="0" fontId="41" fillId="0" borderId="0" applyNumberFormat="0" applyFill="0" applyBorder="0" applyAlignment="0" applyProtection="0"/>
    <xf numFmtId="0" fontId="42" fillId="0" borderId="48" applyNumberFormat="0" applyFill="0" applyAlignment="0" applyProtection="0"/>
    <xf numFmtId="0" fontId="43" fillId="0" borderId="49" applyNumberFormat="0" applyFill="0" applyAlignment="0" applyProtection="0"/>
    <xf numFmtId="0" fontId="44" fillId="0" borderId="50" applyNumberFormat="0" applyFill="0" applyAlignment="0" applyProtection="0"/>
    <xf numFmtId="0" fontId="44" fillId="0" borderId="0" applyNumberFormat="0" applyFill="0" applyBorder="0" applyAlignment="0" applyProtection="0"/>
    <xf numFmtId="0" fontId="37" fillId="23" borderId="46" applyNumberFormat="0" applyAlignment="0" applyProtection="0"/>
    <xf numFmtId="0" fontId="44" fillId="0" borderId="0" applyNumberForma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3" fillId="9" borderId="4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6" borderId="0" applyNumberFormat="0" applyBorder="0" applyAlignment="0" applyProtection="0"/>
    <xf numFmtId="0" fontId="23" fillId="25" borderId="12" applyNumberFormat="0" applyFont="0" applyBorder="0" applyProtection="0">
      <alignment horizontal="center" vertical="center"/>
    </xf>
    <xf numFmtId="0" fontId="48" fillId="0" borderId="48" applyNumberFormat="0" applyFill="0" applyAlignment="0" applyProtection="0"/>
    <xf numFmtId="0" fontId="49" fillId="0" borderId="49" applyNumberFormat="0" applyFill="0" applyAlignment="0" applyProtection="0"/>
    <xf numFmtId="0" fontId="50" fillId="0" borderId="50" applyNumberFormat="0" applyFill="0" applyAlignment="0" applyProtection="0"/>
    <xf numFmtId="0" fontId="50" fillId="0" borderId="0" applyNumberFormat="0" applyFill="0" applyBorder="0" applyAlignment="0" applyProtection="0"/>
    <xf numFmtId="0" fontId="51" fillId="24" borderId="35" applyFont="0" applyBorder="0">
      <alignment horizontal="center" wrapText="1"/>
    </xf>
    <xf numFmtId="3" fontId="23" fillId="26" borderId="12" applyFont="0" applyProtection="0">
      <alignment horizontal="right" vertical="center"/>
    </xf>
    <xf numFmtId="10" fontId="23" fillId="26" borderId="12" applyFont="0" applyProtection="0">
      <alignment horizontal="right" vertical="center"/>
    </xf>
    <xf numFmtId="9" fontId="23" fillId="26" borderId="12" applyFont="0" applyProtection="0">
      <alignment horizontal="right" vertical="center"/>
    </xf>
    <xf numFmtId="0" fontId="23" fillId="26" borderId="35" applyNumberFormat="0" applyFont="0" applyBorder="0" applyProtection="0">
      <alignment horizontal="left" vertical="center"/>
    </xf>
    <xf numFmtId="0" fontId="52" fillId="0" borderId="0" applyNumberFormat="0" applyFill="0" applyBorder="0" applyAlignment="0" applyProtection="0">
      <alignment vertical="top"/>
      <protection locked="0"/>
    </xf>
    <xf numFmtId="0" fontId="38" fillId="0" borderId="47" applyNumberFormat="0" applyFill="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5" borderId="0" applyNumberFormat="0" applyBorder="0" applyAlignment="0" applyProtection="0"/>
    <xf numFmtId="0" fontId="54" fillId="9" borderId="45" applyNumberFormat="0" applyAlignment="0" applyProtection="0"/>
    <xf numFmtId="166" fontId="23" fillId="27" borderId="12" applyFont="0">
      <alignment vertical="center"/>
      <protection locked="0"/>
    </xf>
    <xf numFmtId="3" fontId="23" fillId="27" borderId="12" applyFont="0">
      <alignment horizontal="right" vertical="center"/>
      <protection locked="0"/>
    </xf>
    <xf numFmtId="167" fontId="23" fillId="27" borderId="12" applyFont="0">
      <alignment horizontal="right" vertical="center"/>
      <protection locked="0"/>
    </xf>
    <xf numFmtId="168" fontId="23" fillId="28" borderId="12" applyFont="0">
      <alignment vertical="center"/>
      <protection locked="0"/>
    </xf>
    <xf numFmtId="10" fontId="23" fillId="27" borderId="12" applyFont="0">
      <alignment horizontal="right" vertical="center"/>
      <protection locked="0"/>
    </xf>
    <xf numFmtId="9" fontId="23" fillId="27" borderId="14" applyFont="0">
      <alignment horizontal="right" vertical="center"/>
      <protection locked="0"/>
    </xf>
    <xf numFmtId="169" fontId="23" fillId="27" borderId="12" applyFont="0">
      <alignment horizontal="right" vertical="center"/>
      <protection locked="0"/>
    </xf>
    <xf numFmtId="170" fontId="23" fillId="27" borderId="14" applyFont="0">
      <alignment horizontal="right" vertical="center"/>
      <protection locked="0"/>
    </xf>
    <xf numFmtId="0" fontId="23" fillId="27" borderId="12" applyFont="0">
      <alignment horizontal="center" vertical="center" wrapText="1"/>
      <protection locked="0"/>
    </xf>
    <xf numFmtId="49" fontId="23" fillId="27" borderId="12" applyFont="0">
      <alignment vertical="center"/>
      <protection locked="0"/>
    </xf>
    <xf numFmtId="0" fontId="23" fillId="29" borderId="51" applyNumberFormat="0" applyFont="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1" borderId="0" applyNumberFormat="0" applyBorder="0" applyAlignment="0" applyProtection="0"/>
    <xf numFmtId="0" fontId="34" fillId="6" borderId="0" applyNumberFormat="0" applyBorder="0" applyAlignment="0" applyProtection="0"/>
    <xf numFmtId="0" fontId="55" fillId="22" borderId="52" applyNumberFormat="0" applyAlignment="0" applyProtection="0"/>
    <xf numFmtId="0" fontId="5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47" applyNumberFormat="0" applyFill="0" applyAlignment="0" applyProtection="0"/>
    <xf numFmtId="0" fontId="58" fillId="0" borderId="0" applyNumberFormat="0" applyFill="0" applyBorder="0" applyAlignment="0" applyProtection="0"/>
    <xf numFmtId="171" fontId="23" fillId="0" borderId="0" applyFill="0" applyBorder="0" applyAlignment="0" applyProtection="0"/>
    <xf numFmtId="171"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23" fillId="0" borderId="0"/>
    <xf numFmtId="0" fontId="59" fillId="3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60" fillId="0" borderId="0"/>
    <xf numFmtId="0" fontId="23" fillId="0" borderId="0"/>
    <xf numFmtId="0" fontId="23" fillId="0" borderId="0"/>
    <xf numFmtId="0" fontId="28" fillId="0" borderId="0"/>
    <xf numFmtId="0" fontId="25" fillId="0" borderId="0"/>
    <xf numFmtId="0" fontId="23" fillId="0" borderId="0"/>
    <xf numFmtId="0" fontId="60" fillId="0" borderId="0"/>
    <xf numFmtId="0" fontId="23" fillId="0" borderId="0"/>
    <xf numFmtId="0" fontId="26" fillId="0" borderId="0"/>
    <xf numFmtId="0" fontId="28" fillId="0" borderId="0"/>
    <xf numFmtId="0" fontId="61" fillId="0" borderId="0"/>
    <xf numFmtId="0" fontId="23" fillId="0" borderId="0"/>
    <xf numFmtId="0" fontId="23" fillId="0" borderId="0"/>
    <xf numFmtId="0" fontId="23" fillId="0" borderId="0"/>
    <xf numFmtId="0" fontId="26" fillId="0" borderId="0"/>
    <xf numFmtId="0" fontId="26" fillId="0" borderId="0"/>
    <xf numFmtId="0" fontId="23" fillId="0" borderId="0"/>
    <xf numFmtId="0" fontId="23" fillId="29" borderId="51" applyNumberFormat="0" applyFont="0" applyAlignment="0" applyProtection="0"/>
    <xf numFmtId="0" fontId="23" fillId="29" borderId="51" applyNumberFormat="0" applyFont="0" applyAlignment="0" applyProtection="0"/>
    <xf numFmtId="0" fontId="60" fillId="0" borderId="0"/>
    <xf numFmtId="0" fontId="62" fillId="0" borderId="0"/>
    <xf numFmtId="0" fontId="23" fillId="0" borderId="0"/>
    <xf numFmtId="0" fontId="25" fillId="0" borderId="0"/>
    <xf numFmtId="0" fontId="62" fillId="0" borderId="0"/>
    <xf numFmtId="0" fontId="62" fillId="0" borderId="0"/>
    <xf numFmtId="0" fontId="63" fillId="0" borderId="0"/>
    <xf numFmtId="0" fontId="62" fillId="0" borderId="0"/>
    <xf numFmtId="3" fontId="23" fillId="31" borderId="12" applyFont="0">
      <alignment horizontal="right" vertical="center"/>
      <protection locked="0"/>
    </xf>
    <xf numFmtId="167" fontId="23" fillId="31" borderId="12" applyFont="0">
      <alignment horizontal="right" vertical="center"/>
      <protection locked="0"/>
    </xf>
    <xf numFmtId="10" fontId="23" fillId="31" borderId="12" applyFont="0">
      <alignment horizontal="right" vertical="center"/>
      <protection locked="0"/>
    </xf>
    <xf numFmtId="9" fontId="23" fillId="31" borderId="12" applyFont="0">
      <alignment horizontal="right" vertical="center"/>
      <protection locked="0"/>
    </xf>
    <xf numFmtId="169" fontId="23" fillId="31" borderId="12" applyFont="0">
      <alignment horizontal="right" vertical="center"/>
      <protection locked="0"/>
    </xf>
    <xf numFmtId="170" fontId="23" fillId="31" borderId="14" applyFont="0">
      <alignment horizontal="right" vertical="center"/>
      <protection locked="0"/>
    </xf>
    <xf numFmtId="0" fontId="23" fillId="31" borderId="12" applyFont="0">
      <alignment horizontal="center" vertical="center" wrapText="1"/>
      <protection locked="0"/>
    </xf>
    <xf numFmtId="0" fontId="23" fillId="31" borderId="12" applyNumberFormat="0" applyFont="0">
      <alignment horizontal="center" vertical="center" wrapText="1"/>
      <protection locked="0"/>
    </xf>
    <xf numFmtId="0" fontId="65" fillId="0" borderId="53" applyNumberFormat="0" applyFill="0" applyAlignment="0" applyProtection="0"/>
    <xf numFmtId="0" fontId="66" fillId="22" borderId="5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3" fontId="23" fillId="32" borderId="12" applyFont="0">
      <alignment horizontal="right" vertical="center"/>
      <protection locked="0"/>
    </xf>
    <xf numFmtId="0" fontId="53" fillId="5" borderId="0" applyNumberFormat="0" applyBorder="0" applyAlignment="0" applyProtection="0"/>
    <xf numFmtId="0" fontId="55" fillId="22" borderId="52" applyNumberFormat="0" applyAlignment="0" applyProtection="0"/>
    <xf numFmtId="0" fontId="67" fillId="30" borderId="0" applyNumberFormat="0" applyBorder="0" applyAlignment="0" applyProtection="0"/>
    <xf numFmtId="172" fontId="23" fillId="24" borderId="12" applyFont="0">
      <alignment horizontal="center" vertical="center"/>
    </xf>
    <xf numFmtId="3" fontId="23" fillId="24" borderId="12" applyFont="0">
      <alignment horizontal="right" vertical="center"/>
    </xf>
    <xf numFmtId="173" fontId="23" fillId="24" borderId="12" applyFont="0">
      <alignment horizontal="right" vertical="center"/>
    </xf>
    <xf numFmtId="167" fontId="23" fillId="24" borderId="12" applyFont="0">
      <alignment horizontal="right" vertical="center"/>
    </xf>
    <xf numFmtId="10" fontId="23" fillId="24" borderId="12" applyFont="0">
      <alignment horizontal="right" vertical="center"/>
    </xf>
    <xf numFmtId="9" fontId="23" fillId="24" borderId="12" applyFont="0">
      <alignment horizontal="right" vertical="center"/>
    </xf>
    <xf numFmtId="174" fontId="23" fillId="24" borderId="12" applyFont="0">
      <alignment horizontal="center" wrapText="1"/>
    </xf>
    <xf numFmtId="0" fontId="23" fillId="0" borderId="0"/>
    <xf numFmtId="0" fontId="23" fillId="0" borderId="0"/>
    <xf numFmtId="0" fontId="28" fillId="0" borderId="0"/>
    <xf numFmtId="0" fontId="23" fillId="0" borderId="0"/>
    <xf numFmtId="0" fontId="23" fillId="0" borderId="0"/>
    <xf numFmtId="166" fontId="23" fillId="33" borderId="12" applyFont="0">
      <alignment vertical="center"/>
    </xf>
    <xf numFmtId="1" fontId="23" fillId="33" borderId="12" applyFont="0">
      <alignment horizontal="right" vertical="center"/>
    </xf>
    <xf numFmtId="168" fontId="23" fillId="33" borderId="12" applyFont="0">
      <alignment vertical="center"/>
    </xf>
    <xf numFmtId="9" fontId="23" fillId="33" borderId="12" applyFont="0">
      <alignment horizontal="right" vertical="center"/>
    </xf>
    <xf numFmtId="169" fontId="23" fillId="33" borderId="12" applyFont="0">
      <alignment horizontal="right" vertical="center"/>
    </xf>
    <xf numFmtId="10" fontId="23" fillId="33" borderId="12" applyFont="0">
      <alignment horizontal="right" vertical="center"/>
    </xf>
    <xf numFmtId="0" fontId="23" fillId="33" borderId="12" applyFont="0">
      <alignment horizontal="center" vertical="center" wrapText="1"/>
    </xf>
    <xf numFmtId="49" fontId="23" fillId="33" borderId="12" applyFont="0">
      <alignment vertical="center"/>
    </xf>
    <xf numFmtId="168" fontId="23" fillId="34" borderId="12" applyFont="0">
      <alignment vertical="center"/>
    </xf>
    <xf numFmtId="9" fontId="23" fillId="34" borderId="12" applyFont="0">
      <alignment horizontal="right" vertical="center"/>
    </xf>
    <xf numFmtId="166" fontId="23" fillId="35" borderId="12">
      <alignment vertical="center"/>
    </xf>
    <xf numFmtId="168" fontId="23" fillId="36" borderId="12" applyFont="0">
      <alignment horizontal="right" vertical="center"/>
    </xf>
    <xf numFmtId="1" fontId="23" fillId="36" borderId="12" applyFont="0">
      <alignment horizontal="right" vertical="center"/>
    </xf>
    <xf numFmtId="168" fontId="23" fillId="36" borderId="12" applyFont="0">
      <alignment vertical="center"/>
    </xf>
    <xf numFmtId="167" fontId="23" fillId="36" borderId="12" applyFont="0">
      <alignment vertical="center"/>
    </xf>
    <xf numFmtId="10" fontId="23" fillId="36" borderId="12" applyFont="0">
      <alignment horizontal="right" vertical="center"/>
    </xf>
    <xf numFmtId="9" fontId="23" fillId="36" borderId="12" applyFont="0">
      <alignment horizontal="right" vertical="center"/>
    </xf>
    <xf numFmtId="169" fontId="23" fillId="36" borderId="12" applyFont="0">
      <alignment horizontal="right" vertical="center"/>
    </xf>
    <xf numFmtId="10" fontId="23" fillId="36" borderId="11" applyFont="0">
      <alignment horizontal="right" vertical="center"/>
    </xf>
    <xf numFmtId="0" fontId="23" fillId="36" borderId="12" applyFont="0">
      <alignment horizontal="center" vertical="center" wrapText="1"/>
    </xf>
    <xf numFmtId="49" fontId="23" fillId="36" borderId="12" applyFont="0">
      <alignment vertical="center"/>
    </xf>
    <xf numFmtId="0" fontId="36" fillId="22" borderId="45" applyNumberFormat="0" applyAlignment="0" applyProtection="0"/>
    <xf numFmtId="0" fontId="46"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48" applyNumberFormat="0" applyFill="0" applyAlignment="0" applyProtection="0"/>
    <xf numFmtId="0" fontId="43" fillId="0" borderId="49" applyNumberFormat="0" applyFill="0" applyAlignment="0" applyProtection="0"/>
    <xf numFmtId="0" fontId="44" fillId="0" borderId="50" applyNumberFormat="0" applyFill="0" applyAlignment="0" applyProtection="0"/>
    <xf numFmtId="0" fontId="41" fillId="0" borderId="0" applyNumberFormat="0" applyFill="0" applyBorder="0" applyAlignment="0" applyProtection="0"/>
    <xf numFmtId="0" fontId="68" fillId="0" borderId="53" applyNumberFormat="0" applyFill="0" applyAlignment="0" applyProtection="0"/>
    <xf numFmtId="0" fontId="40" fillId="0" borderId="0" applyNumberFormat="0" applyFill="0" applyBorder="0" applyAlignment="0" applyProtection="0"/>
    <xf numFmtId="175" fontId="64" fillId="0" borderId="0" applyFont="0" applyFill="0" applyBorder="0" applyAlignment="0" applyProtection="0"/>
    <xf numFmtId="0" fontId="12" fillId="0" borderId="0"/>
    <xf numFmtId="0" fontId="12" fillId="0" borderId="0"/>
    <xf numFmtId="0" fontId="14" fillId="0" borderId="0"/>
    <xf numFmtId="0" fontId="8" fillId="0" borderId="0"/>
    <xf numFmtId="0" fontId="6" fillId="0" borderId="0"/>
    <xf numFmtId="0" fontId="25" fillId="0" borderId="0"/>
    <xf numFmtId="0" fontId="70" fillId="0" borderId="0"/>
    <xf numFmtId="0" fontId="70" fillId="0" borderId="0"/>
    <xf numFmtId="0" fontId="5" fillId="0" borderId="0"/>
    <xf numFmtId="0" fontId="71" fillId="0" borderId="0"/>
    <xf numFmtId="0" fontId="12" fillId="0" borderId="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21" borderId="0" applyNumberFormat="0" applyBorder="0" applyAlignment="0" applyProtection="0"/>
    <xf numFmtId="0" fontId="74" fillId="5" borderId="0" applyNumberFormat="0" applyBorder="0" applyAlignment="0" applyProtection="0"/>
    <xf numFmtId="0" fontId="75" fillId="22" borderId="45" applyNumberFormat="0" applyAlignment="0" applyProtection="0"/>
    <xf numFmtId="0" fontId="76" fillId="23" borderId="46" applyNumberFormat="0" applyAlignment="0" applyProtection="0"/>
    <xf numFmtId="0" fontId="77" fillId="0" borderId="0" applyNumberFormat="0" applyFill="0" applyBorder="0" applyAlignment="0" applyProtection="0"/>
    <xf numFmtId="0" fontId="78" fillId="6" borderId="0" applyNumberFormat="0" applyBorder="0" applyAlignment="0" applyProtection="0"/>
    <xf numFmtId="0" fontId="79" fillId="0" borderId="48" applyNumberFormat="0" applyFill="0" applyAlignment="0" applyProtection="0"/>
    <xf numFmtId="0" fontId="80" fillId="0" borderId="49" applyNumberFormat="0" applyFill="0" applyAlignment="0" applyProtection="0"/>
    <xf numFmtId="0" fontId="81" fillId="0" borderId="50" applyNumberFormat="0" applyFill="0" applyAlignment="0" applyProtection="0"/>
    <xf numFmtId="0" fontId="81" fillId="0" borderId="0" applyNumberFormat="0" applyFill="0" applyBorder="0" applyAlignment="0" applyProtection="0"/>
    <xf numFmtId="0" fontId="82" fillId="9" borderId="45" applyNumberFormat="0" applyAlignment="0" applyProtection="0"/>
    <xf numFmtId="0" fontId="83" fillId="0" borderId="47" applyNumberFormat="0" applyFill="0" applyAlignment="0" applyProtection="0"/>
    <xf numFmtId="0" fontId="84" fillId="30" borderId="0" applyNumberFormat="0" applyBorder="0" applyAlignment="0" applyProtection="0"/>
    <xf numFmtId="0" fontId="26" fillId="0" borderId="0"/>
    <xf numFmtId="0" fontId="25" fillId="0" borderId="0"/>
    <xf numFmtId="0" fontId="60" fillId="0" borderId="0"/>
    <xf numFmtId="0" fontId="85" fillId="29" borderId="51" applyNumberFormat="0" applyFont="0" applyAlignment="0" applyProtection="0"/>
    <xf numFmtId="0" fontId="25" fillId="0" borderId="0"/>
    <xf numFmtId="0" fontId="25" fillId="0" borderId="0"/>
    <xf numFmtId="0" fontId="86" fillId="22" borderId="52" applyNumberFormat="0" applyAlignment="0" applyProtection="0"/>
    <xf numFmtId="0" fontId="87" fillId="0" borderId="0" applyNumberFormat="0" applyFill="0" applyBorder="0" applyAlignment="0" applyProtection="0"/>
    <xf numFmtId="0" fontId="88" fillId="0" borderId="53" applyNumberFormat="0" applyFill="0" applyAlignment="0" applyProtection="0"/>
    <xf numFmtId="0" fontId="89" fillId="0" borderId="0" applyNumberFormat="0" applyFill="0" applyBorder="0" applyAlignment="0" applyProtection="0"/>
    <xf numFmtId="0" fontId="90" fillId="0" borderId="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0"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21" borderId="0" applyNumberFormat="0" applyBorder="0" applyAlignment="0" applyProtection="0"/>
    <xf numFmtId="0" fontId="93" fillId="5" borderId="0" applyNumberFormat="0" applyBorder="0" applyAlignment="0" applyProtection="0"/>
    <xf numFmtId="0" fontId="94" fillId="22" borderId="45" applyNumberFormat="0" applyAlignment="0" applyProtection="0"/>
    <xf numFmtId="0" fontId="95" fillId="23" borderId="46" applyNumberFormat="0" applyAlignment="0" applyProtection="0"/>
    <xf numFmtId="176" fontId="8" fillId="0" borderId="0" applyFont="0" applyFill="0" applyBorder="0" applyAlignment="0" applyProtection="0"/>
    <xf numFmtId="0" fontId="96" fillId="0" borderId="0" applyNumberFormat="0" applyFill="0" applyBorder="0" applyAlignment="0" applyProtection="0"/>
    <xf numFmtId="0" fontId="97" fillId="6" borderId="0" applyNumberFormat="0" applyBorder="0" applyAlignment="0" applyProtection="0"/>
    <xf numFmtId="0" fontId="98" fillId="0" borderId="48" applyNumberFormat="0" applyFill="0" applyAlignment="0" applyProtection="0"/>
    <xf numFmtId="0" fontId="99" fillId="0" borderId="49" applyNumberFormat="0" applyFill="0" applyAlignment="0" applyProtection="0"/>
    <xf numFmtId="0" fontId="100" fillId="0" borderId="50" applyNumberFormat="0" applyFill="0" applyAlignment="0" applyProtection="0"/>
    <xf numFmtId="0" fontId="100" fillId="0" borderId="0" applyNumberFormat="0" applyFill="0" applyBorder="0" applyAlignment="0" applyProtection="0"/>
    <xf numFmtId="0" fontId="101" fillId="9" borderId="45" applyNumberFormat="0" applyAlignment="0" applyProtection="0"/>
    <xf numFmtId="0" fontId="102" fillId="0" borderId="47" applyNumberFormat="0" applyFill="0" applyAlignment="0" applyProtection="0"/>
    <xf numFmtId="0" fontId="103" fillId="30" borderId="0" applyNumberFormat="0" applyBorder="0" applyAlignment="0" applyProtection="0"/>
    <xf numFmtId="0" fontId="8" fillId="0" borderId="0"/>
    <xf numFmtId="0" fontId="4" fillId="0" borderId="0"/>
    <xf numFmtId="0" fontId="8" fillId="29" borderId="51" applyNumberFormat="0" applyFont="0" applyAlignment="0" applyProtection="0"/>
    <xf numFmtId="0" fontId="104" fillId="22" borderId="52" applyNumberFormat="0" applyAlignment="0" applyProtection="0"/>
    <xf numFmtId="0" fontId="105" fillId="0" borderId="0" applyNumberFormat="0" applyFill="0" applyBorder="0" applyAlignment="0" applyProtection="0"/>
    <xf numFmtId="0" fontId="69" fillId="0" borderId="53" applyNumberFormat="0" applyFill="0" applyAlignment="0" applyProtection="0"/>
    <xf numFmtId="0" fontId="106" fillId="0" borderId="0" applyNumberFormat="0" applyFill="0" applyBorder="0" applyAlignment="0" applyProtection="0"/>
    <xf numFmtId="0" fontId="8" fillId="0" borderId="0"/>
    <xf numFmtId="0" fontId="8" fillId="0" borderId="0"/>
    <xf numFmtId="0" fontId="3" fillId="0" borderId="0"/>
    <xf numFmtId="0" fontId="2" fillId="0" borderId="0"/>
    <xf numFmtId="0" fontId="23" fillId="0" borderId="0"/>
    <xf numFmtId="0" fontId="1" fillId="0" borderId="0"/>
    <xf numFmtId="0" fontId="8" fillId="0" borderId="0"/>
    <xf numFmtId="0" fontId="122" fillId="0" borderId="0" applyNumberFormat="0" applyFill="0" applyBorder="0" applyAlignment="0" applyProtection="0"/>
  </cellStyleXfs>
  <cellXfs count="546">
    <xf numFmtId="0" fontId="0" fillId="0" borderId="0" xfId="0"/>
    <xf numFmtId="0" fontId="10" fillId="2" borderId="0" xfId="1" applyFont="1" applyFill="1" applyAlignment="1">
      <alignment horizontal="right"/>
    </xf>
    <xf numFmtId="3" fontId="9" fillId="0" borderId="0" xfId="0" applyNumberFormat="1" applyFont="1" applyProtection="1">
      <protection locked="0"/>
    </xf>
    <xf numFmtId="14" fontId="9" fillId="0" borderId="1" xfId="0" applyNumberFormat="1" applyFont="1" applyBorder="1" applyAlignment="1" applyProtection="1">
      <alignment horizontal="center"/>
      <protection locked="0"/>
    </xf>
    <xf numFmtId="0" fontId="9" fillId="0" borderId="0" xfId="0" applyFont="1"/>
    <xf numFmtId="14" fontId="11" fillId="0" borderId="1" xfId="0" applyNumberFormat="1" applyFont="1" applyBorder="1" applyAlignment="1" applyProtection="1">
      <alignment horizontal="center"/>
      <protection locked="0"/>
    </xf>
    <xf numFmtId="0" fontId="9" fillId="0" borderId="0" xfId="0" applyFont="1" applyProtection="1">
      <protection locked="0"/>
    </xf>
    <xf numFmtId="0" fontId="18" fillId="0" borderId="0" xfId="268" applyFont="1"/>
    <xf numFmtId="0" fontId="10" fillId="2" borderId="0" xfId="271" applyFont="1" applyFill="1" applyAlignment="1">
      <alignment horizontal="right"/>
    </xf>
    <xf numFmtId="0" fontId="9" fillId="0" borderId="0" xfId="268" applyFont="1"/>
    <xf numFmtId="49" fontId="9" fillId="0" borderId="0" xfId="322" applyNumberFormat="1" applyFont="1"/>
    <xf numFmtId="49" fontId="9" fillId="0" borderId="1" xfId="322" applyNumberFormat="1" applyFont="1" applyBorder="1"/>
    <xf numFmtId="0" fontId="9" fillId="0" borderId="0" xfId="322" applyFont="1"/>
    <xf numFmtId="0" fontId="9" fillId="0" borderId="0" xfId="322" applyFont="1" applyAlignment="1">
      <alignment horizontal="center"/>
    </xf>
    <xf numFmtId="49" fontId="9" fillId="0" borderId="0" xfId="322" applyNumberFormat="1" applyFont="1" applyAlignment="1">
      <alignment horizontal="right"/>
    </xf>
    <xf numFmtId="0" fontId="9" fillId="0" borderId="0" xfId="322" applyFont="1" applyAlignment="1">
      <alignment horizontal="right"/>
    </xf>
    <xf numFmtId="49" fontId="17" fillId="2" borderId="0" xfId="322" applyNumberFormat="1" applyFont="1" applyFill="1"/>
    <xf numFmtId="49" fontId="22" fillId="0" borderId="0" xfId="322" applyNumberFormat="1" applyFont="1" applyAlignment="1">
      <alignment horizontal="centerContinuous"/>
    </xf>
    <xf numFmtId="14" fontId="9" fillId="0" borderId="0" xfId="322" applyNumberFormat="1" applyFont="1" applyAlignment="1" applyProtection="1">
      <alignment horizontal="centerContinuous"/>
      <protection locked="0"/>
    </xf>
    <xf numFmtId="0" fontId="9" fillId="0" borderId="0" xfId="322" applyFont="1" applyAlignment="1">
      <alignment horizontal="centerContinuous"/>
    </xf>
    <xf numFmtId="0" fontId="22" fillId="0" borderId="0" xfId="322" applyFont="1" applyAlignment="1">
      <alignment horizontal="right"/>
    </xf>
    <xf numFmtId="14" fontId="22" fillId="0" borderId="0" xfId="322" applyNumberFormat="1" applyFont="1" applyAlignment="1" applyProtection="1">
      <alignment horizontal="left"/>
      <protection locked="0"/>
    </xf>
    <xf numFmtId="49" fontId="22" fillId="0" borderId="0" xfId="322" applyNumberFormat="1" applyFont="1" applyAlignment="1">
      <alignment horizontal="right"/>
    </xf>
    <xf numFmtId="14" fontId="9" fillId="0" borderId="0" xfId="322" applyNumberFormat="1" applyFont="1" applyProtection="1">
      <protection locked="0"/>
    </xf>
    <xf numFmtId="0" fontId="11" fillId="0" borderId="0" xfId="322" applyFont="1"/>
    <xf numFmtId="0" fontId="9" fillId="0" borderId="0" xfId="322" applyFont="1" applyAlignment="1">
      <alignment horizontal="center" vertical="center"/>
    </xf>
    <xf numFmtId="0" fontId="17" fillId="0" borderId="12" xfId="322" applyFont="1" applyBorder="1"/>
    <xf numFmtId="3" fontId="17" fillId="0" borderId="12" xfId="322" applyNumberFormat="1" applyFont="1" applyBorder="1"/>
    <xf numFmtId="0" fontId="15" fillId="0" borderId="12" xfId="322" applyFont="1" applyBorder="1"/>
    <xf numFmtId="49" fontId="15" fillId="0" borderId="12" xfId="322" applyNumberFormat="1" applyFont="1" applyBorder="1"/>
    <xf numFmtId="3" fontId="15" fillId="0" borderId="12" xfId="322" applyNumberFormat="1" applyFont="1" applyBorder="1" applyProtection="1">
      <protection locked="0"/>
    </xf>
    <xf numFmtId="4" fontId="15" fillId="0" borderId="12" xfId="322" applyNumberFormat="1" applyFont="1" applyBorder="1" applyProtection="1">
      <protection locked="0"/>
    </xf>
    <xf numFmtId="3" fontId="15" fillId="0" borderId="12" xfId="322" applyNumberFormat="1" applyFont="1" applyBorder="1"/>
    <xf numFmtId="4" fontId="15" fillId="0" borderId="12" xfId="322" applyNumberFormat="1" applyFont="1" applyBorder="1"/>
    <xf numFmtId="49" fontId="17" fillId="0" borderId="12" xfId="322" applyNumberFormat="1" applyFont="1" applyBorder="1"/>
    <xf numFmtId="0" fontId="15" fillId="0" borderId="0" xfId="322" applyFont="1"/>
    <xf numFmtId="0" fontId="17" fillId="0" borderId="0" xfId="322" applyFont="1"/>
    <xf numFmtId="49" fontId="15" fillId="0" borderId="0" xfId="322" applyNumberFormat="1" applyFont="1"/>
    <xf numFmtId="49" fontId="15" fillId="0" borderId="1" xfId="322" applyNumberFormat="1" applyFont="1" applyBorder="1" applyProtection="1">
      <protection locked="0"/>
    </xf>
    <xf numFmtId="0" fontId="15" fillId="0" borderId="1" xfId="322" applyFont="1" applyBorder="1" applyProtection="1">
      <protection locked="0"/>
    </xf>
    <xf numFmtId="49" fontId="15" fillId="0" borderId="0" xfId="322" applyNumberFormat="1" applyFont="1" applyAlignment="1">
      <alignment horizontal="center"/>
    </xf>
    <xf numFmtId="0" fontId="15" fillId="0" borderId="0" xfId="322" applyFont="1" applyAlignment="1">
      <alignment horizontal="center"/>
    </xf>
    <xf numFmtId="1" fontId="11" fillId="0" borderId="1" xfId="0" applyNumberFormat="1" applyFont="1" applyBorder="1" applyAlignment="1">
      <alignment horizontal="center" vertical="center"/>
    </xf>
    <xf numFmtId="165" fontId="9" fillId="0" borderId="0" xfId="0" applyNumberFormat="1" applyFont="1" applyAlignment="1" applyProtection="1">
      <alignment horizontal="center"/>
      <protection locked="0"/>
    </xf>
    <xf numFmtId="0" fontId="10" fillId="2" borderId="0" xfId="1" applyFont="1" applyFill="1" applyAlignment="1" applyProtection="1">
      <alignment horizontal="right"/>
      <protection locked="0"/>
    </xf>
    <xf numFmtId="0" fontId="9" fillId="0" borderId="0" xfId="0" applyFont="1" applyAlignment="1" applyProtection="1">
      <alignment horizontal="center"/>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right"/>
      <protection locked="0"/>
    </xf>
    <xf numFmtId="0" fontId="9" fillId="0" borderId="0" xfId="0" applyFont="1" applyAlignment="1" applyProtection="1">
      <alignment horizontal="left"/>
      <protection locked="0"/>
    </xf>
    <xf numFmtId="0" fontId="24" fillId="0" borderId="0" xfId="0" applyFont="1" applyAlignment="1" applyProtection="1">
      <alignment horizontal="center" vertical="center"/>
      <protection locked="0"/>
    </xf>
    <xf numFmtId="0" fontId="24" fillId="0" borderId="12" xfId="0" applyFont="1" applyBorder="1" applyAlignment="1">
      <alignment horizontal="center"/>
    </xf>
    <xf numFmtId="0" fontId="107" fillId="0" borderId="9" xfId="0" applyFont="1" applyBorder="1" applyAlignment="1">
      <alignment horizontal="center" vertical="center"/>
    </xf>
    <xf numFmtId="0" fontId="107" fillId="0" borderId="12" xfId="0" applyFont="1" applyBorder="1" applyAlignment="1">
      <alignment horizontal="center" vertical="center"/>
    </xf>
    <xf numFmtId="0" fontId="18" fillId="0" borderId="0" xfId="0" applyFont="1" applyProtection="1">
      <protection locked="0"/>
    </xf>
    <xf numFmtId="0" fontId="18" fillId="0" borderId="0" xfId="0" applyFont="1" applyAlignment="1" applyProtection="1">
      <alignment vertical="center"/>
      <protection locked="0"/>
    </xf>
    <xf numFmtId="3" fontId="24" fillId="0" borderId="12" xfId="0" applyNumberFormat="1" applyFont="1" applyBorder="1" applyAlignment="1" applyProtection="1">
      <alignment horizontal="right" vertical="center"/>
      <protection locked="0"/>
    </xf>
    <xf numFmtId="3" fontId="24" fillId="0" borderId="10" xfId="0" applyNumberFormat="1" applyFont="1" applyBorder="1" applyAlignment="1" applyProtection="1">
      <alignment horizontal="right" vertical="center"/>
      <protection locked="0"/>
    </xf>
    <xf numFmtId="0" fontId="11" fillId="3" borderId="38"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5" xfId="0" applyFont="1" applyBorder="1" applyProtection="1">
      <protection locked="0"/>
    </xf>
    <xf numFmtId="0" fontId="9" fillId="0" borderId="0" xfId="0" applyFont="1" applyAlignment="1" applyProtection="1">
      <alignment horizontal="center" vertical="center"/>
      <protection locked="0"/>
    </xf>
    <xf numFmtId="0" fontId="9" fillId="0" borderId="34" xfId="0" applyFont="1" applyBorder="1" applyProtection="1">
      <protection locked="0"/>
    </xf>
    <xf numFmtId="0" fontId="9" fillId="0" borderId="38" xfId="0" applyFont="1" applyBorder="1" applyAlignment="1" applyProtection="1">
      <alignment horizontal="center" vertical="center"/>
      <protection locked="0"/>
    </xf>
    <xf numFmtId="0" fontId="9" fillId="0" borderId="61" xfId="0" applyFont="1" applyBorder="1" applyProtection="1">
      <protection locked="0"/>
    </xf>
    <xf numFmtId="1" fontId="11" fillId="0" borderId="1" xfId="0" applyNumberFormat="1" applyFont="1" applyBorder="1" applyAlignment="1">
      <alignment horizontal="center"/>
    </xf>
    <xf numFmtId="0" fontId="24" fillId="0" borderId="12" xfId="0" applyFont="1" applyBorder="1" applyAlignment="1">
      <alignment horizontal="center" vertical="top" wrapText="1"/>
    </xf>
    <xf numFmtId="0" fontId="9" fillId="0" borderId="0" xfId="0" applyFont="1" applyAlignment="1" applyProtection="1">
      <alignment vertical="center"/>
      <protection locked="0"/>
    </xf>
    <xf numFmtId="0" fontId="107" fillId="0" borderId="35" xfId="0" applyFont="1" applyBorder="1" applyAlignment="1">
      <alignment horizontal="center" vertical="center"/>
    </xf>
    <xf numFmtId="0" fontId="107" fillId="0" borderId="10" xfId="0" applyFont="1" applyBorder="1" applyAlignment="1">
      <alignment horizontal="center" vertical="center"/>
    </xf>
    <xf numFmtId="0" fontId="107" fillId="0" borderId="11" xfId="0" applyFont="1" applyBorder="1" applyAlignment="1">
      <alignment horizontal="center" vertical="center"/>
    </xf>
    <xf numFmtId="0" fontId="107" fillId="0" borderId="41" xfId="0" applyFont="1" applyBorder="1" applyAlignment="1">
      <alignment horizontal="center" vertical="center"/>
    </xf>
    <xf numFmtId="49" fontId="13" fillId="0" borderId="58" xfId="0" applyNumberFormat="1" applyFont="1" applyBorder="1" applyAlignment="1">
      <alignment horizontal="left" vertical="center"/>
    </xf>
    <xf numFmtId="0" fontId="13" fillId="0" borderId="62" xfId="0" applyFont="1" applyBorder="1" applyAlignment="1">
      <alignment horizontal="left" vertical="center"/>
    </xf>
    <xf numFmtId="3" fontId="13" fillId="0" borderId="9" xfId="0" applyNumberFormat="1" applyFont="1" applyBorder="1" applyAlignment="1" applyProtection="1">
      <alignment horizontal="right" vertical="center"/>
      <protection locked="0"/>
    </xf>
    <xf numFmtId="3" fontId="13" fillId="0" borderId="10" xfId="0" applyNumberFormat="1" applyFont="1" applyBorder="1" applyAlignment="1" applyProtection="1">
      <alignment horizontal="right" vertical="center"/>
      <protection locked="0"/>
    </xf>
    <xf numFmtId="3" fontId="13" fillId="0" borderId="11" xfId="0" applyNumberFormat="1" applyFont="1" applyBorder="1" applyAlignment="1" applyProtection="1">
      <alignment horizontal="right" vertical="center"/>
      <protection locked="0"/>
    </xf>
    <xf numFmtId="3" fontId="13" fillId="0" borderId="12" xfId="0" applyNumberFormat="1" applyFont="1" applyBorder="1" applyAlignment="1" applyProtection="1">
      <alignment horizontal="right" vertical="center"/>
      <protection locked="0"/>
    </xf>
    <xf numFmtId="3" fontId="13" fillId="0" borderId="41" xfId="0" applyNumberFormat="1" applyFont="1" applyBorder="1" applyAlignment="1" applyProtection="1">
      <alignment horizontal="right" vertical="center"/>
      <protection locked="0"/>
    </xf>
    <xf numFmtId="0" fontId="109" fillId="0" borderId="0" xfId="0" applyFont="1" applyProtection="1">
      <protection locked="0"/>
    </xf>
    <xf numFmtId="49" fontId="24" fillId="0" borderId="9" xfId="0" applyNumberFormat="1" applyFont="1" applyBorder="1" applyAlignment="1">
      <alignment horizontal="left" vertical="center"/>
    </xf>
    <xf numFmtId="0" fontId="24" fillId="0" borderId="35" xfId="0" applyFont="1" applyBorder="1" applyAlignment="1">
      <alignment vertical="center"/>
    </xf>
    <xf numFmtId="3" fontId="24" fillId="0" borderId="9" xfId="0" applyNumberFormat="1" applyFont="1" applyBorder="1" applyAlignment="1" applyProtection="1">
      <alignment horizontal="right" vertical="center"/>
      <protection locked="0"/>
    </xf>
    <xf numFmtId="3" fontId="24" fillId="0" borderId="11" xfId="0" applyNumberFormat="1" applyFont="1" applyBorder="1" applyAlignment="1" applyProtection="1">
      <alignment horizontal="right" vertical="center"/>
      <protection locked="0"/>
    </xf>
    <xf numFmtId="3" fontId="24" fillId="0" borderId="41" xfId="0" applyNumberFormat="1" applyFont="1" applyBorder="1" applyAlignment="1" applyProtection="1">
      <alignment horizontal="right" vertical="center"/>
      <protection locked="0"/>
    </xf>
    <xf numFmtId="49" fontId="24" fillId="0" borderId="58" xfId="0" applyNumberFormat="1" applyFont="1" applyBorder="1" applyAlignment="1">
      <alignment horizontal="left" vertical="center"/>
    </xf>
    <xf numFmtId="49" fontId="24" fillId="0" borderId="27" xfId="0" applyNumberFormat="1" applyFont="1" applyBorder="1" applyAlignment="1">
      <alignment horizontal="left" vertical="center"/>
    </xf>
    <xf numFmtId="0" fontId="13" fillId="0" borderId="40" xfId="0" applyFont="1" applyBorder="1" applyAlignment="1">
      <alignment vertical="center"/>
    </xf>
    <xf numFmtId="0" fontId="24" fillId="0" borderId="0" xfId="0" applyFont="1" applyProtection="1">
      <protection locked="0"/>
    </xf>
    <xf numFmtId="49" fontId="24" fillId="0" borderId="0" xfId="0" applyNumberFormat="1" applyFont="1" applyAlignment="1">
      <alignment horizontal="left" vertical="center"/>
    </xf>
    <xf numFmtId="0" fontId="13" fillId="0" borderId="0" xfId="0" applyFont="1" applyAlignment="1">
      <alignment vertical="center"/>
    </xf>
    <xf numFmtId="3" fontId="24" fillId="0" borderId="0" xfId="0" applyNumberFormat="1" applyFont="1" applyAlignment="1" applyProtection="1">
      <alignment horizontal="right" vertical="center"/>
      <protection locked="0"/>
    </xf>
    <xf numFmtId="0" fontId="11" fillId="0" borderId="0" xfId="0" applyFont="1" applyAlignment="1" applyProtection="1">
      <alignment vertical="center"/>
      <protection locked="0"/>
    </xf>
    <xf numFmtId="3" fontId="24" fillId="0" borderId="28" xfId="0" applyNumberFormat="1" applyFont="1" applyBorder="1" applyAlignment="1" applyProtection="1">
      <alignment horizontal="right" vertical="center"/>
      <protection locked="0"/>
    </xf>
    <xf numFmtId="3" fontId="24" fillId="0" borderId="29" xfId="0" applyNumberFormat="1" applyFont="1" applyBorder="1" applyAlignment="1" applyProtection="1">
      <alignment horizontal="right" vertical="center"/>
      <protection locked="0"/>
    </xf>
    <xf numFmtId="3" fontId="24" fillId="0" borderId="39" xfId="0" applyNumberFormat="1" applyFont="1" applyBorder="1" applyAlignment="1" applyProtection="1">
      <alignment horizontal="right" vertical="center"/>
      <protection locked="0"/>
    </xf>
    <xf numFmtId="0" fontId="13" fillId="0" borderId="22" xfId="0" applyFont="1" applyBorder="1" applyAlignment="1">
      <alignment vertical="center"/>
    </xf>
    <xf numFmtId="3" fontId="24" fillId="0" borderId="19" xfId="0" applyNumberFormat="1" applyFont="1" applyBorder="1" applyAlignment="1" applyProtection="1">
      <alignment horizontal="right" vertical="center"/>
      <protection locked="0"/>
    </xf>
    <xf numFmtId="0" fontId="24" fillId="0" borderId="9" xfId="0" applyFont="1" applyBorder="1" applyAlignment="1">
      <alignment horizontal="center"/>
    </xf>
    <xf numFmtId="0" fontId="24" fillId="0" borderId="10" xfId="0" applyFont="1" applyBorder="1" applyAlignment="1">
      <alignment horizontal="center"/>
    </xf>
    <xf numFmtId="0" fontId="11" fillId="0" borderId="0" xfId="0" applyFont="1" applyAlignment="1" applyProtection="1">
      <alignment horizontal="center" vertical="center"/>
      <protection locked="0"/>
    </xf>
    <xf numFmtId="0" fontId="9" fillId="0" borderId="3" xfId="0" applyFont="1" applyBorder="1" applyProtection="1">
      <protection locked="0"/>
    </xf>
    <xf numFmtId="0" fontId="9" fillId="0" borderId="38" xfId="0" applyFont="1" applyBorder="1" applyProtection="1">
      <protection locked="0"/>
    </xf>
    <xf numFmtId="1" fontId="11" fillId="0" borderId="1" xfId="0" applyNumberFormat="1" applyFont="1" applyBorder="1" applyAlignment="1" applyProtection="1">
      <alignment horizontal="center" vertical="center"/>
      <protection locked="0"/>
    </xf>
    <xf numFmtId="0" fontId="9" fillId="0" borderId="0" xfId="0" applyFont="1" applyAlignment="1" applyProtection="1">
      <alignment horizontal="right" vertical="center"/>
      <protection locked="0"/>
    </xf>
    <xf numFmtId="49" fontId="13" fillId="3" borderId="27" xfId="0" applyNumberFormat="1" applyFont="1" applyFill="1" applyBorder="1" applyAlignment="1">
      <alignment horizontal="left" vertical="center"/>
    </xf>
    <xf numFmtId="0" fontId="13" fillId="3" borderId="40" xfId="0" applyFont="1" applyFill="1" applyBorder="1" applyAlignment="1">
      <alignment vertical="center"/>
    </xf>
    <xf numFmtId="3" fontId="13" fillId="3" borderId="22" xfId="0" applyNumberFormat="1" applyFont="1" applyFill="1" applyBorder="1" applyAlignment="1" applyProtection="1">
      <alignment horizontal="right" vertical="center"/>
      <protection locked="0"/>
    </xf>
    <xf numFmtId="3" fontId="13" fillId="3" borderId="19" xfId="0" applyNumberFormat="1" applyFont="1" applyFill="1" applyBorder="1" applyAlignment="1" applyProtection="1">
      <alignment horizontal="right" vertical="center"/>
      <protection locked="0"/>
    </xf>
    <xf numFmtId="3" fontId="13" fillId="3" borderId="18" xfId="0" applyNumberFormat="1" applyFont="1" applyFill="1" applyBorder="1" applyAlignment="1" applyProtection="1">
      <alignment horizontal="right" vertical="center"/>
      <protection locked="0"/>
    </xf>
    <xf numFmtId="3" fontId="13" fillId="3" borderId="23" xfId="0" applyNumberFormat="1" applyFont="1" applyFill="1" applyBorder="1" applyAlignment="1" applyProtection="1">
      <alignment horizontal="right" vertical="center"/>
      <protection locked="0"/>
    </xf>
    <xf numFmtId="49" fontId="13" fillId="3" borderId="22" xfId="0" applyNumberFormat="1" applyFont="1" applyFill="1" applyBorder="1" applyAlignment="1">
      <alignment horizontal="left" vertical="center"/>
    </xf>
    <xf numFmtId="0" fontId="24" fillId="3" borderId="9" xfId="0" applyFont="1" applyFill="1" applyBorder="1" applyAlignment="1">
      <alignment horizontal="center"/>
    </xf>
    <xf numFmtId="0" fontId="24" fillId="3" borderId="12" xfId="0" applyFont="1" applyFill="1" applyBorder="1" applyAlignment="1">
      <alignment horizontal="center"/>
    </xf>
    <xf numFmtId="0" fontId="24" fillId="3" borderId="10" xfId="0" applyFont="1" applyFill="1" applyBorder="1" applyAlignment="1">
      <alignment horizontal="center"/>
    </xf>
    <xf numFmtId="0" fontId="107" fillId="3" borderId="9" xfId="0" applyFont="1" applyFill="1" applyBorder="1" applyAlignment="1">
      <alignment horizontal="center" vertical="center"/>
    </xf>
    <xf numFmtId="0" fontId="107" fillId="3" borderId="12" xfId="0" applyFont="1" applyFill="1" applyBorder="1" applyAlignment="1">
      <alignment horizontal="center" vertical="center"/>
    </xf>
    <xf numFmtId="0" fontId="107" fillId="3" borderId="10" xfId="0" applyFont="1" applyFill="1" applyBorder="1" applyAlignment="1">
      <alignment horizontal="center" vertical="center"/>
    </xf>
    <xf numFmtId="0" fontId="107" fillId="3" borderId="11" xfId="0" applyFont="1" applyFill="1" applyBorder="1" applyAlignment="1">
      <alignment horizontal="center" vertical="center"/>
    </xf>
    <xf numFmtId="3" fontId="13" fillId="0" borderId="27" xfId="0" applyNumberFormat="1" applyFont="1" applyBorder="1" applyAlignment="1" applyProtection="1">
      <alignment horizontal="right" vertical="center"/>
      <protection locked="0"/>
    </xf>
    <xf numFmtId="3" fontId="13" fillId="0" borderId="29" xfId="0" applyNumberFormat="1" applyFont="1" applyBorder="1" applyAlignment="1" applyProtection="1">
      <alignment horizontal="right" vertical="center"/>
      <protection locked="0"/>
    </xf>
    <xf numFmtId="3" fontId="13" fillId="0" borderId="28" xfId="0" applyNumberFormat="1" applyFont="1" applyBorder="1" applyAlignment="1" applyProtection="1">
      <alignment horizontal="right" vertical="center"/>
      <protection locked="0"/>
    </xf>
    <xf numFmtId="0" fontId="13" fillId="0" borderId="60" xfId="0" applyFont="1" applyBorder="1" applyAlignment="1">
      <alignment horizontal="left" vertical="center"/>
    </xf>
    <xf numFmtId="0" fontId="24" fillId="0" borderId="10" xfId="0" applyFont="1" applyBorder="1" applyAlignment="1">
      <alignment vertical="center"/>
    </xf>
    <xf numFmtId="0" fontId="24" fillId="0" borderId="29" xfId="0" applyFont="1" applyBorder="1" applyAlignment="1">
      <alignment vertical="center"/>
    </xf>
    <xf numFmtId="0" fontId="13" fillId="3" borderId="19" xfId="0" applyFont="1" applyFill="1" applyBorder="1" applyAlignment="1">
      <alignment horizontal="left" vertical="center"/>
    </xf>
    <xf numFmtId="0" fontId="24" fillId="0" borderId="0" xfId="0" applyFont="1"/>
    <xf numFmtId="0" fontId="10" fillId="0" borderId="0" xfId="0" applyFont="1" applyAlignment="1">
      <alignment horizontal="right"/>
    </xf>
    <xf numFmtId="0" fontId="9" fillId="0" borderId="0" xfId="5" applyFont="1"/>
    <xf numFmtId="0" fontId="9" fillId="0" borderId="0" xfId="5" applyFont="1" applyAlignment="1">
      <alignment horizontal="right"/>
    </xf>
    <xf numFmtId="14" fontId="11" fillId="0" borderId="0" xfId="0" applyNumberFormat="1" applyFont="1" applyAlignment="1" applyProtection="1">
      <alignment horizontal="center"/>
      <protection locked="0"/>
    </xf>
    <xf numFmtId="0" fontId="11" fillId="0" borderId="1" xfId="5" applyFont="1" applyBorder="1" applyAlignment="1">
      <alignment horizontal="left"/>
    </xf>
    <xf numFmtId="0" fontId="11" fillId="0" borderId="58" xfId="5" applyFont="1" applyBorder="1" applyAlignment="1">
      <alignment horizontal="center" vertical="center" wrapText="1"/>
    </xf>
    <xf numFmtId="0" fontId="11" fillId="0" borderId="59" xfId="5" applyFont="1" applyBorder="1" applyAlignment="1">
      <alignment horizontal="center" vertical="center" wrapText="1"/>
    </xf>
    <xf numFmtId="0" fontId="11" fillId="0" borderId="12" xfId="5" applyFont="1" applyBorder="1" applyAlignment="1">
      <alignment horizontal="center" vertical="center" wrapText="1"/>
    </xf>
    <xf numFmtId="0" fontId="9" fillId="0" borderId="9" xfId="5" applyFont="1" applyBorder="1" applyAlignment="1">
      <alignment horizontal="center" vertical="center" wrapText="1"/>
    </xf>
    <xf numFmtId="0" fontId="11" fillId="0" borderId="0" xfId="5" applyFont="1" applyAlignment="1">
      <alignment horizontal="left" vertical="top" wrapText="1"/>
    </xf>
    <xf numFmtId="0" fontId="9" fillId="0" borderId="0" xfId="5" applyFont="1" applyAlignment="1">
      <alignment vertical="top"/>
    </xf>
    <xf numFmtId="0" fontId="24" fillId="0" borderId="0" xfId="0" applyFont="1" applyAlignment="1">
      <alignment wrapText="1"/>
    </xf>
    <xf numFmtId="0" fontId="9" fillId="0" borderId="12" xfId="5" applyFont="1" applyBorder="1" applyAlignment="1">
      <alignment horizontal="center" vertical="center" wrapText="1"/>
    </xf>
    <xf numFmtId="14" fontId="9" fillId="0" borderId="1" xfId="322" applyNumberFormat="1" applyFont="1" applyBorder="1" applyProtection="1">
      <protection locked="0"/>
    </xf>
    <xf numFmtId="49" fontId="9" fillId="0" borderId="12" xfId="322" applyNumberFormat="1" applyFont="1" applyBorder="1" applyAlignment="1">
      <alignment horizontal="center" vertical="center"/>
    </xf>
    <xf numFmtId="0" fontId="9" fillId="0" borderId="12" xfId="322" applyFont="1" applyBorder="1" applyAlignment="1">
      <alignment horizontal="center" vertical="center"/>
    </xf>
    <xf numFmtId="0" fontId="9" fillId="0" borderId="12" xfId="322" applyFont="1" applyBorder="1"/>
    <xf numFmtId="49" fontId="9" fillId="0" borderId="1" xfId="322" applyNumberFormat="1" applyFont="1" applyBorder="1" applyProtection="1">
      <protection locked="0"/>
    </xf>
    <xf numFmtId="0" fontId="9" fillId="0" borderId="1" xfId="322" applyFont="1" applyBorder="1" applyProtection="1">
      <protection locked="0"/>
    </xf>
    <xf numFmtId="49" fontId="9" fillId="0" borderId="0" xfId="322" applyNumberFormat="1" applyFont="1" applyAlignment="1">
      <alignment horizontal="center"/>
    </xf>
    <xf numFmtId="0" fontId="9" fillId="0" borderId="0" xfId="5" applyFont="1" applyAlignment="1">
      <alignment horizontal="justify"/>
    </xf>
    <xf numFmtId="0" fontId="9" fillId="0" borderId="0" xfId="5" applyFont="1" applyAlignment="1">
      <alignment horizontal="left" vertical="center" wrapText="1"/>
    </xf>
    <xf numFmtId="0" fontId="9" fillId="0" borderId="12" xfId="322" applyFont="1" applyBorder="1" applyAlignment="1">
      <alignment horizontal="center" vertical="center" wrapText="1"/>
    </xf>
    <xf numFmtId="0" fontId="15" fillId="0" borderId="12" xfId="322" applyFont="1" applyBorder="1" applyAlignment="1">
      <alignment horizontal="center" vertical="center"/>
    </xf>
    <xf numFmtId="0" fontId="15" fillId="0" borderId="12" xfId="322" applyFont="1" applyBorder="1" applyAlignment="1">
      <alignment horizontal="center" vertical="center" wrapText="1"/>
    </xf>
    <xf numFmtId="49" fontId="15" fillId="0" borderId="12" xfId="322" applyNumberFormat="1" applyFont="1" applyBorder="1" applyAlignment="1">
      <alignment horizontal="center" vertical="center"/>
    </xf>
    <xf numFmtId="0" fontId="24" fillId="3" borderId="11" xfId="0" applyFont="1" applyFill="1" applyBorder="1" applyAlignment="1">
      <alignment horizontal="center"/>
    </xf>
    <xf numFmtId="0" fontId="9" fillId="0" borderId="0" xfId="5" applyFont="1" applyAlignment="1">
      <alignment horizontal="center" vertical="top"/>
    </xf>
    <xf numFmtId="0" fontId="11" fillId="0" borderId="1" xfId="5" applyFont="1" applyBorder="1" applyAlignment="1">
      <alignment horizontal="left" vertical="center"/>
    </xf>
    <xf numFmtId="0" fontId="16" fillId="0" borderId="0" xfId="0" applyFont="1" applyAlignment="1">
      <alignment horizontal="right"/>
    </xf>
    <xf numFmtId="0" fontId="18" fillId="0" borderId="9" xfId="5" applyFont="1" applyBorder="1" applyAlignment="1">
      <alignment horizontal="center"/>
    </xf>
    <xf numFmtId="0" fontId="18" fillId="0" borderId="12" xfId="5" applyFont="1" applyBorder="1" applyAlignment="1">
      <alignment horizontal="center"/>
    </xf>
    <xf numFmtId="3" fontId="9" fillId="0" borderId="12" xfId="5" applyNumberFormat="1" applyFont="1" applyBorder="1" applyAlignment="1" applyProtection="1">
      <alignment horizontal="right" vertical="center" wrapText="1"/>
      <protection locked="0"/>
    </xf>
    <xf numFmtId="0" fontId="9" fillId="0" borderId="0" xfId="268" applyFont="1" applyAlignment="1">
      <alignment wrapText="1"/>
    </xf>
    <xf numFmtId="0" fontId="9" fillId="0" borderId="0" xfId="5" applyFont="1" applyAlignment="1">
      <alignment horizontal="left" vertical="center"/>
    </xf>
    <xf numFmtId="0" fontId="18" fillId="0" borderId="12" xfId="5" applyFont="1" applyBorder="1" applyAlignment="1">
      <alignment horizontal="center" vertical="center"/>
    </xf>
    <xf numFmtId="0" fontId="9" fillId="0" borderId="12" xfId="268" applyFont="1" applyBorder="1" applyAlignment="1" applyProtection="1">
      <alignment horizontal="center" vertical="center"/>
      <protection locked="0"/>
    </xf>
    <xf numFmtId="0" fontId="9" fillId="0" borderId="12" xfId="5" applyFont="1" applyBorder="1" applyAlignment="1" applyProtection="1">
      <alignment horizontal="center" vertical="center" wrapText="1"/>
      <protection locked="0"/>
    </xf>
    <xf numFmtId="0" fontId="9" fillId="0" borderId="12" xfId="268" applyFont="1" applyBorder="1" applyAlignment="1">
      <alignment horizontal="left" vertical="center"/>
    </xf>
    <xf numFmtId="0" fontId="9" fillId="0" borderId="0" xfId="0" applyFont="1" applyAlignment="1">
      <alignment horizontal="centerContinuous"/>
    </xf>
    <xf numFmtId="49" fontId="9" fillId="0" borderId="0" xfId="373" applyNumberFormat="1" applyFont="1"/>
    <xf numFmtId="49" fontId="9" fillId="0" borderId="1" xfId="373" applyNumberFormat="1" applyFont="1" applyBorder="1"/>
    <xf numFmtId="0" fontId="9" fillId="0" borderId="0" xfId="373" applyFont="1"/>
    <xf numFmtId="0" fontId="9" fillId="0" borderId="0" xfId="373" applyFont="1" applyAlignment="1">
      <alignment horizontal="center"/>
    </xf>
    <xf numFmtId="49" fontId="17" fillId="2" borderId="0" xfId="373" applyNumberFormat="1" applyFont="1" applyFill="1"/>
    <xf numFmtId="0" fontId="9" fillId="0" borderId="0" xfId="373" applyFont="1" applyAlignment="1">
      <alignment horizontal="right"/>
    </xf>
    <xf numFmtId="49" fontId="22" fillId="0" borderId="0" xfId="373" applyNumberFormat="1" applyFont="1" applyAlignment="1">
      <alignment horizontal="centerContinuous"/>
    </xf>
    <xf numFmtId="14" fontId="9" fillId="0" borderId="0" xfId="373" applyNumberFormat="1" applyFont="1" applyAlignment="1" applyProtection="1">
      <alignment horizontal="centerContinuous"/>
      <protection locked="0"/>
    </xf>
    <xf numFmtId="0" fontId="9" fillId="0" borderId="0" xfId="373" applyFont="1" applyAlignment="1">
      <alignment horizontal="centerContinuous"/>
    </xf>
    <xf numFmtId="0" fontId="22" fillId="0" borderId="0" xfId="373" applyFont="1" applyAlignment="1">
      <alignment horizontal="right"/>
    </xf>
    <xf numFmtId="14" fontId="11" fillId="0" borderId="1" xfId="373" applyNumberFormat="1" applyFont="1" applyBorder="1" applyAlignment="1" applyProtection="1">
      <alignment horizontal="center"/>
      <protection locked="0"/>
    </xf>
    <xf numFmtId="14" fontId="22" fillId="0" borderId="0" xfId="373" applyNumberFormat="1" applyFont="1" applyAlignment="1" applyProtection="1">
      <alignment horizontal="left"/>
      <protection locked="0"/>
    </xf>
    <xf numFmtId="49" fontId="22" fillId="0" borderId="0" xfId="373" applyNumberFormat="1" applyFont="1" applyAlignment="1">
      <alignment horizontal="right"/>
    </xf>
    <xf numFmtId="14" fontId="9" fillId="0" borderId="0" xfId="373" applyNumberFormat="1" applyFont="1" applyProtection="1">
      <protection locked="0"/>
    </xf>
    <xf numFmtId="0" fontId="11" fillId="0" borderId="0" xfId="373" applyFont="1"/>
    <xf numFmtId="49" fontId="9" fillId="0" borderId="0" xfId="373" applyNumberFormat="1" applyFont="1" applyAlignment="1">
      <alignment horizontal="right"/>
    </xf>
    <xf numFmtId="0" fontId="9" fillId="0" borderId="0" xfId="373" applyFont="1" applyAlignment="1">
      <alignment horizontal="center" vertical="center"/>
    </xf>
    <xf numFmtId="0" fontId="15" fillId="0" borderId="12" xfId="373" applyFont="1" applyBorder="1" applyAlignment="1">
      <alignment horizontal="center" vertical="center" wrapText="1"/>
    </xf>
    <xf numFmtId="49" fontId="15" fillId="0" borderId="12" xfId="373" applyNumberFormat="1" applyFont="1" applyBorder="1" applyAlignment="1">
      <alignment horizontal="center" vertical="center"/>
    </xf>
    <xf numFmtId="0" fontId="15" fillId="0" borderId="12" xfId="373" applyFont="1" applyBorder="1" applyAlignment="1">
      <alignment horizontal="center" vertical="center"/>
    </xf>
    <xf numFmtId="0" fontId="17" fillId="0" borderId="12" xfId="373" applyFont="1" applyBorder="1"/>
    <xf numFmtId="3" fontId="17" fillId="0" borderId="12" xfId="373" applyNumberFormat="1" applyFont="1" applyBorder="1"/>
    <xf numFmtId="0" fontId="15" fillId="0" borderId="12" xfId="373" applyFont="1" applyBorder="1"/>
    <xf numFmtId="49" fontId="15" fillId="0" borderId="12" xfId="373" applyNumberFormat="1" applyFont="1" applyBorder="1"/>
    <xf numFmtId="3" fontId="15" fillId="0" borderId="12" xfId="373" applyNumberFormat="1" applyFont="1" applyBorder="1" applyProtection="1">
      <protection locked="0"/>
    </xf>
    <xf numFmtId="4" fontId="15" fillId="0" borderId="12" xfId="373" applyNumberFormat="1" applyFont="1" applyBorder="1" applyProtection="1">
      <protection locked="0"/>
    </xf>
    <xf numFmtId="3" fontId="15" fillId="0" borderId="12" xfId="373" applyNumberFormat="1" applyFont="1" applyBorder="1"/>
    <xf numFmtId="4" fontId="15" fillId="0" borderId="12" xfId="373" applyNumberFormat="1" applyFont="1" applyBorder="1"/>
    <xf numFmtId="3" fontId="17" fillId="0" borderId="12" xfId="373" applyNumberFormat="1" applyFont="1" applyBorder="1" applyProtection="1">
      <protection locked="0"/>
    </xf>
    <xf numFmtId="49" fontId="17" fillId="0" borderId="12" xfId="373" applyNumberFormat="1" applyFont="1" applyBorder="1"/>
    <xf numFmtId="0" fontId="15" fillId="0" borderId="0" xfId="373" applyFont="1"/>
    <xf numFmtId="0" fontId="17" fillId="0" borderId="0" xfId="373" applyFont="1"/>
    <xf numFmtId="49" fontId="15" fillId="0" borderId="0" xfId="373" applyNumberFormat="1" applyFont="1"/>
    <xf numFmtId="49" fontId="15" fillId="0" borderId="1" xfId="373" applyNumberFormat="1" applyFont="1" applyBorder="1" applyProtection="1">
      <protection locked="0"/>
    </xf>
    <xf numFmtId="0" fontId="15" fillId="0" borderId="1" xfId="373" applyFont="1" applyBorder="1" applyProtection="1">
      <protection locked="0"/>
    </xf>
    <xf numFmtId="49" fontId="15" fillId="0" borderId="0" xfId="373" applyNumberFormat="1" applyFont="1" applyAlignment="1">
      <alignment horizontal="center"/>
    </xf>
    <xf numFmtId="0" fontId="15" fillId="0" borderId="0" xfId="373" applyFont="1" applyAlignment="1">
      <alignment horizontal="center"/>
    </xf>
    <xf numFmtId="14" fontId="22" fillId="0" borderId="1" xfId="322" applyNumberFormat="1" applyFont="1" applyBorder="1" applyAlignment="1">
      <alignment horizontal="center"/>
    </xf>
    <xf numFmtId="49" fontId="111" fillId="0" borderId="0" xfId="322" applyNumberFormat="1" applyFont="1" applyAlignment="1">
      <alignment horizontal="center"/>
    </xf>
    <xf numFmtId="0" fontId="15" fillId="0" borderId="14" xfId="322" applyFont="1" applyBorder="1" applyAlignment="1">
      <alignment horizontal="center" vertical="center" wrapText="1"/>
    </xf>
    <xf numFmtId="4" fontId="17" fillId="0" borderId="12" xfId="322" applyNumberFormat="1" applyFont="1" applyBorder="1"/>
    <xf numFmtId="0" fontId="22" fillId="0" borderId="0" xfId="322" applyFont="1"/>
    <xf numFmtId="14" fontId="9" fillId="0" borderId="0" xfId="322" applyNumberFormat="1" applyFont="1" applyAlignment="1">
      <alignment horizontal="centerContinuous"/>
    </xf>
    <xf numFmtId="14" fontId="11" fillId="0" borderId="1" xfId="322" applyNumberFormat="1" applyFont="1" applyBorder="1" applyAlignment="1">
      <alignment horizontal="center"/>
    </xf>
    <xf numFmtId="14" fontId="22" fillId="0" borderId="0" xfId="322" applyNumberFormat="1" applyFont="1" applyAlignment="1">
      <alignment horizontal="left"/>
    </xf>
    <xf numFmtId="0" fontId="22" fillId="0" borderId="12" xfId="322" applyFont="1" applyBorder="1"/>
    <xf numFmtId="3" fontId="11" fillId="0" borderId="12" xfId="322" applyNumberFormat="1" applyFont="1" applyBorder="1"/>
    <xf numFmtId="0" fontId="11" fillId="0" borderId="12" xfId="322" applyFont="1" applyBorder="1"/>
    <xf numFmtId="49" fontId="9" fillId="0" borderId="12" xfId="322" applyNumberFormat="1" applyFont="1" applyBorder="1"/>
    <xf numFmtId="3" fontId="9" fillId="0" borderId="12" xfId="322" applyNumberFormat="1" applyFont="1" applyBorder="1" applyProtection="1">
      <protection locked="0"/>
    </xf>
    <xf numFmtId="4" fontId="9" fillId="0" borderId="12" xfId="322" applyNumberFormat="1" applyFont="1" applyBorder="1" applyProtection="1">
      <protection locked="0"/>
    </xf>
    <xf numFmtId="4" fontId="9" fillId="0" borderId="12" xfId="322" applyNumberFormat="1" applyFont="1" applyBorder="1"/>
    <xf numFmtId="49" fontId="22" fillId="0" borderId="12" xfId="322" applyNumberFormat="1" applyFont="1" applyBorder="1"/>
    <xf numFmtId="3" fontId="9" fillId="0" borderId="12" xfId="322" applyNumberFormat="1" applyFont="1" applyBorder="1"/>
    <xf numFmtId="0" fontId="9" fillId="0" borderId="12" xfId="322" applyFont="1" applyBorder="1" applyAlignment="1">
      <alignment horizontal="center"/>
    </xf>
    <xf numFmtId="0" fontId="9" fillId="0" borderId="36" xfId="322" applyFont="1" applyBorder="1"/>
    <xf numFmtId="0" fontId="9" fillId="0" borderId="37" xfId="322" applyFont="1" applyBorder="1"/>
    <xf numFmtId="0" fontId="9" fillId="0" borderId="11" xfId="322" applyFont="1" applyBorder="1"/>
    <xf numFmtId="0" fontId="9" fillId="0" borderId="12" xfId="322" applyFont="1" applyBorder="1" applyProtection="1">
      <protection locked="0"/>
    </xf>
    <xf numFmtId="49" fontId="9" fillId="0" borderId="35" xfId="322" applyNumberFormat="1" applyFont="1" applyBorder="1"/>
    <xf numFmtId="0" fontId="9" fillId="0" borderId="21" xfId="322" applyFont="1" applyBorder="1"/>
    <xf numFmtId="0" fontId="9" fillId="0" borderId="43" xfId="322" applyFont="1" applyBorder="1"/>
    <xf numFmtId="0" fontId="11" fillId="0" borderId="35" xfId="322" applyFont="1" applyBorder="1"/>
    <xf numFmtId="0" fontId="11" fillId="0" borderId="11" xfId="322" applyFont="1" applyBorder="1"/>
    <xf numFmtId="0" fontId="11" fillId="0" borderId="14" xfId="322" applyFont="1" applyBorder="1"/>
    <xf numFmtId="0" fontId="9" fillId="0" borderId="14" xfId="322" applyFont="1" applyBorder="1"/>
    <xf numFmtId="0" fontId="22" fillId="0" borderId="2" xfId="322" applyFont="1" applyBorder="1"/>
    <xf numFmtId="0" fontId="9" fillId="0" borderId="13" xfId="322" applyFont="1" applyBorder="1"/>
    <xf numFmtId="0" fontId="9" fillId="0" borderId="24" xfId="322" applyFont="1" applyBorder="1"/>
    <xf numFmtId="0" fontId="11" fillId="0" borderId="1" xfId="322" applyFont="1" applyBorder="1"/>
    <xf numFmtId="0" fontId="9" fillId="0" borderId="20" xfId="322" applyFont="1" applyBorder="1"/>
    <xf numFmtId="0" fontId="11" fillId="0" borderId="36" xfId="322" applyFont="1" applyBorder="1"/>
    <xf numFmtId="0" fontId="11" fillId="0" borderId="43" xfId="322" applyFont="1" applyBorder="1"/>
    <xf numFmtId="0" fontId="9" fillId="0" borderId="35" xfId="322" applyFont="1" applyBorder="1"/>
    <xf numFmtId="0" fontId="9" fillId="0" borderId="11" xfId="322" applyFont="1" applyBorder="1" applyProtection="1">
      <protection locked="0"/>
    </xf>
    <xf numFmtId="0" fontId="10" fillId="2" borderId="34" xfId="1" applyFont="1" applyFill="1" applyBorder="1" applyAlignment="1">
      <alignment horizontal="right"/>
    </xf>
    <xf numFmtId="14" fontId="9" fillId="0" borderId="1" xfId="322" applyNumberFormat="1" applyFont="1" applyBorder="1" applyAlignment="1">
      <alignment horizontal="center"/>
    </xf>
    <xf numFmtId="14" fontId="9" fillId="0" borderId="0" xfId="322" applyNumberFormat="1" applyFont="1"/>
    <xf numFmtId="49" fontId="21" fillId="0" borderId="35" xfId="322" applyNumberFormat="1" applyFont="1" applyBorder="1" applyAlignment="1">
      <alignment horizontal="center" wrapText="1"/>
    </xf>
    <xf numFmtId="0" fontId="21" fillId="0" borderId="12" xfId="322" applyFont="1" applyBorder="1" applyAlignment="1">
      <alignment horizontal="center" vertical="center"/>
    </xf>
    <xf numFmtId="0" fontId="9" fillId="0" borderId="12" xfId="322" applyFont="1" applyBorder="1" applyAlignment="1" applyProtection="1">
      <alignment horizontal="right" vertical="center"/>
      <protection locked="0"/>
    </xf>
    <xf numFmtId="0" fontId="9" fillId="0" borderId="12" xfId="322" applyFont="1" applyBorder="1" applyAlignment="1">
      <alignment horizontal="right" vertical="center"/>
    </xf>
    <xf numFmtId="0" fontId="9" fillId="0" borderId="1" xfId="0" applyFont="1" applyBorder="1" applyAlignment="1" applyProtection="1">
      <alignment horizontal="center"/>
      <protection locked="0"/>
    </xf>
    <xf numFmtId="0" fontId="9" fillId="0" borderId="12" xfId="0" applyFont="1" applyBorder="1" applyProtection="1">
      <protection locked="0"/>
    </xf>
    <xf numFmtId="0" fontId="9" fillId="0" borderId="12" xfId="0" applyFont="1" applyBorder="1" applyAlignment="1" applyProtection="1">
      <alignment horizontal="center"/>
      <protection locked="0"/>
    </xf>
    <xf numFmtId="0" fontId="24" fillId="0" borderId="27" xfId="0" applyFont="1" applyBorder="1" applyAlignment="1">
      <alignment horizontal="center" vertical="center"/>
    </xf>
    <xf numFmtId="3" fontId="24" fillId="0" borderId="28" xfId="0" applyNumberFormat="1" applyFont="1" applyBorder="1" applyAlignment="1">
      <alignment horizontal="center" vertical="center"/>
    </xf>
    <xf numFmtId="3" fontId="24" fillId="3" borderId="28" xfId="0" applyNumberFormat="1" applyFont="1" applyFill="1" applyBorder="1" applyAlignment="1" applyProtection="1">
      <alignment horizontal="right" vertical="center"/>
      <protection locked="0"/>
    </xf>
    <xf numFmtId="3" fontId="24" fillId="3" borderId="29" xfId="0" applyNumberFormat="1" applyFont="1" applyFill="1" applyBorder="1" applyAlignment="1" applyProtection="1">
      <alignment horizontal="right" vertical="center"/>
      <protection locked="0"/>
    </xf>
    <xf numFmtId="3" fontId="24" fillId="0" borderId="40" xfId="0" applyNumberFormat="1" applyFont="1" applyBorder="1" applyAlignment="1">
      <alignment horizontal="center" vertical="center"/>
    </xf>
    <xf numFmtId="3" fontId="24" fillId="0" borderId="27" xfId="0" applyNumberFormat="1" applyFont="1" applyBorder="1" applyAlignment="1" applyProtection="1">
      <alignment horizontal="right" vertical="center"/>
      <protection locked="0"/>
    </xf>
    <xf numFmtId="3" fontId="24" fillId="3" borderId="27" xfId="0" applyNumberFormat="1" applyFont="1" applyFill="1" applyBorder="1" applyAlignment="1" applyProtection="1">
      <alignment horizontal="right" vertical="center"/>
      <protection locked="0"/>
    </xf>
    <xf numFmtId="3" fontId="24" fillId="3" borderId="39" xfId="0" applyNumberFormat="1" applyFont="1" applyFill="1" applyBorder="1" applyAlignment="1" applyProtection="1">
      <alignment horizontal="right" vertical="center"/>
      <protection locked="0"/>
    </xf>
    <xf numFmtId="0" fontId="9" fillId="0" borderId="0" xfId="0" applyFont="1" applyAlignment="1">
      <alignment horizontal="center"/>
    </xf>
    <xf numFmtId="0" fontId="9" fillId="0" borderId="1" xfId="0" applyFont="1" applyBorder="1" applyProtection="1">
      <protection locked="0"/>
    </xf>
    <xf numFmtId="0" fontId="0" fillId="0" borderId="0" xfId="0" applyAlignment="1">
      <alignment horizontal="center" vertical="center"/>
    </xf>
    <xf numFmtId="1" fontId="19" fillId="0" borderId="1" xfId="5" applyNumberFormat="1" applyFont="1" applyBorder="1" applyAlignment="1">
      <alignment horizontal="center"/>
    </xf>
    <xf numFmtId="0" fontId="16" fillId="0" borderId="0" xfId="0" applyFont="1" applyAlignment="1">
      <alignment horizontal="right" vertical="center"/>
    </xf>
    <xf numFmtId="0" fontId="9" fillId="0" borderId="0" xfId="268" applyFont="1" applyAlignment="1">
      <alignment horizontal="right" vertical="center"/>
    </xf>
    <xf numFmtId="0" fontId="11" fillId="0" borderId="0" xfId="268" applyFont="1" applyAlignment="1">
      <alignment horizontal="right" vertical="center"/>
    </xf>
    <xf numFmtId="177" fontId="11" fillId="0" borderId="1" xfId="0" applyNumberFormat="1" applyFont="1" applyBorder="1" applyAlignment="1" applyProtection="1">
      <alignment horizontal="center" vertical="center"/>
      <protection locked="0"/>
    </xf>
    <xf numFmtId="3" fontId="11" fillId="3" borderId="39" xfId="5" applyNumberFormat="1" applyFont="1" applyFill="1" applyBorder="1" applyAlignment="1">
      <alignment horizontal="right" vertical="center" wrapText="1"/>
    </xf>
    <xf numFmtId="0" fontId="113" fillId="0" borderId="0" xfId="5" applyFont="1" applyAlignment="1">
      <alignment horizontal="left" vertical="center"/>
    </xf>
    <xf numFmtId="0" fontId="0" fillId="0" borderId="0" xfId="0" applyAlignment="1">
      <alignment wrapText="1"/>
    </xf>
    <xf numFmtId="0" fontId="113" fillId="0" borderId="0" xfId="5" applyFont="1" applyAlignment="1">
      <alignment vertical="center"/>
    </xf>
    <xf numFmtId="0" fontId="0" fillId="0" borderId="0" xfId="0" applyAlignment="1">
      <alignment horizontal="left" vertical="center"/>
    </xf>
    <xf numFmtId="0" fontId="0" fillId="0" borderId="0" xfId="0" applyAlignment="1">
      <alignment vertical="center"/>
    </xf>
    <xf numFmtId="3" fontId="11" fillId="3" borderId="28" xfId="268" applyNumberFormat="1" applyFont="1" applyFill="1" applyBorder="1"/>
    <xf numFmtId="0" fontId="11" fillId="0" borderId="0" xfId="0" applyFont="1" applyAlignment="1">
      <alignment horizontal="right" vertical="center"/>
    </xf>
    <xf numFmtId="0" fontId="11" fillId="0" borderId="0" xfId="0" applyFont="1"/>
    <xf numFmtId="0" fontId="11" fillId="0" borderId="0" xfId="0" applyFont="1" applyAlignment="1">
      <alignment horizontal="centerContinuous"/>
    </xf>
    <xf numFmtId="0" fontId="11" fillId="0" borderId="0" xfId="0" applyFont="1" applyAlignment="1">
      <alignment horizontal="center"/>
    </xf>
    <xf numFmtId="14" fontId="11" fillId="0" borderId="1" xfId="0" applyNumberFormat="1" applyFont="1" applyBorder="1" applyProtection="1">
      <protection locked="0"/>
    </xf>
    <xf numFmtId="14" fontId="11" fillId="0" borderId="0" xfId="0" applyNumberFormat="1" applyFont="1" applyProtection="1">
      <protection locked="0"/>
    </xf>
    <xf numFmtId="0" fontId="9" fillId="0" borderId="9" xfId="0" applyFont="1" applyBorder="1"/>
    <xf numFmtId="0" fontId="9" fillId="2" borderId="12" xfId="0" applyFont="1" applyFill="1" applyBorder="1" applyAlignment="1">
      <alignment horizontal="center"/>
    </xf>
    <xf numFmtId="0" fontId="9" fillId="0" borderId="12" xfId="0" applyFont="1" applyBorder="1" applyAlignment="1">
      <alignment horizontal="center"/>
    </xf>
    <xf numFmtId="0" fontId="11" fillId="0" borderId="10" xfId="0" applyFont="1" applyBorder="1" applyAlignment="1">
      <alignment horizontal="center"/>
    </xf>
    <xf numFmtId="0" fontId="9" fillId="0" borderId="27" xfId="0" applyFont="1" applyBorder="1" applyAlignment="1">
      <alignment horizontal="center" vertical="center" wrapText="1"/>
    </xf>
    <xf numFmtId="3" fontId="9" fillId="0" borderId="28" xfId="0" applyNumberFormat="1" applyFont="1" applyBorder="1" applyAlignment="1" applyProtection="1">
      <alignment horizontal="right" vertical="center"/>
      <protection locked="0"/>
    </xf>
    <xf numFmtId="3" fontId="11" fillId="0" borderId="29" xfId="0" applyNumberFormat="1" applyFont="1" applyBorder="1" applyAlignment="1">
      <alignment horizontal="right" vertical="center"/>
    </xf>
    <xf numFmtId="0" fontId="15" fillId="0" borderId="1" xfId="0" applyFont="1" applyBorder="1" applyAlignment="1">
      <alignment horizontal="center" vertical="center"/>
    </xf>
    <xf numFmtId="0" fontId="9" fillId="0" borderId="0" xfId="0" applyFont="1" applyAlignment="1">
      <alignment vertical="center"/>
    </xf>
    <xf numFmtId="0" fontId="114" fillId="0" borderId="0" xfId="0" applyFont="1" applyAlignment="1">
      <alignment horizontal="right" vertical="center"/>
    </xf>
    <xf numFmtId="0" fontId="9" fillId="0" borderId="0" xfId="0" applyFont="1" applyAlignment="1">
      <alignment horizontal="center" vertical="top"/>
    </xf>
    <xf numFmtId="0" fontId="17" fillId="0" borderId="0" xfId="0" applyFont="1" applyAlignment="1">
      <alignment horizontal="right" vertical="center"/>
    </xf>
    <xf numFmtId="0" fontId="115" fillId="0" borderId="0" xfId="0" applyFont="1" applyAlignment="1" applyProtection="1">
      <alignment horizontal="right" vertical="center"/>
      <protection locked="0"/>
    </xf>
    <xf numFmtId="0" fontId="9" fillId="0" borderId="0" xfId="7" applyFont="1" applyAlignment="1">
      <alignment horizontal="right" vertical="center"/>
    </xf>
    <xf numFmtId="177" fontId="11" fillId="0" borderId="1" xfId="7" applyNumberFormat="1" applyFont="1" applyBorder="1" applyAlignment="1" applyProtection="1">
      <alignment horizontal="center" vertical="center"/>
      <protection locked="0"/>
    </xf>
    <xf numFmtId="0" fontId="9" fillId="0" borderId="0" xfId="7" applyFont="1" applyAlignment="1">
      <alignment vertical="center"/>
    </xf>
    <xf numFmtId="0" fontId="9" fillId="0" borderId="0" xfId="0" applyFont="1" applyAlignment="1">
      <alignment horizontal="right" vertical="center"/>
    </xf>
    <xf numFmtId="0" fontId="11" fillId="0" borderId="12" xfId="0" applyFont="1" applyBorder="1" applyAlignment="1">
      <alignment horizontal="center" vertical="center" wrapText="1"/>
    </xf>
    <xf numFmtId="0" fontId="11" fillId="0" borderId="12" xfId="0" applyFont="1" applyBorder="1" applyAlignment="1">
      <alignment horizontal="left" vertical="center"/>
    </xf>
    <xf numFmtId="0" fontId="9" fillId="0" borderId="12" xfId="0" applyFont="1" applyBorder="1" applyAlignment="1">
      <alignment horizontal="right" vertical="center"/>
    </xf>
    <xf numFmtId="17" fontId="9" fillId="0" borderId="12" xfId="0" applyNumberFormat="1" applyFont="1" applyBorder="1" applyAlignment="1">
      <alignment horizontal="right" vertical="center"/>
    </xf>
    <xf numFmtId="16" fontId="9" fillId="0" borderId="12" xfId="0" applyNumberFormat="1" applyFont="1" applyBorder="1" applyAlignment="1">
      <alignment horizontal="right" vertical="center"/>
    </xf>
    <xf numFmtId="0" fontId="11" fillId="0" borderId="21" xfId="0" applyFont="1" applyBorder="1" applyAlignment="1">
      <alignment horizontal="left" vertical="center"/>
    </xf>
    <xf numFmtId="0" fontId="9" fillId="0" borderId="43" xfId="0" applyFont="1" applyBorder="1" applyAlignment="1">
      <alignment horizontal="right" vertical="center"/>
    </xf>
    <xf numFmtId="0" fontId="9" fillId="0" borderId="21" xfId="0" applyFont="1" applyBorder="1" applyAlignment="1">
      <alignment horizontal="right" vertical="center"/>
    </xf>
    <xf numFmtId="0" fontId="9" fillId="0" borderId="1" xfId="0" applyFont="1" applyBorder="1" applyAlignment="1" applyProtection="1">
      <alignment horizontal="center" vertical="center"/>
      <protection locked="0"/>
    </xf>
    <xf numFmtId="0" fontId="9" fillId="2" borderId="0" xfId="0" applyFont="1" applyFill="1" applyAlignment="1">
      <alignment vertical="center"/>
    </xf>
    <xf numFmtId="0" fontId="116" fillId="0" borderId="0" xfId="0" applyFont="1"/>
    <xf numFmtId="49" fontId="15" fillId="0" borderId="1" xfId="373" applyNumberFormat="1" applyFont="1" applyBorder="1" applyAlignment="1" applyProtection="1">
      <alignment horizontal="center" vertical="center"/>
      <protection locked="0"/>
    </xf>
    <xf numFmtId="0" fontId="16" fillId="2" borderId="0" xfId="1" applyFont="1" applyFill="1" applyAlignment="1">
      <alignment horizontal="right" vertical="center"/>
    </xf>
    <xf numFmtId="0" fontId="15" fillId="0" borderId="0" xfId="373" applyFont="1" applyAlignment="1">
      <alignment horizontal="center" vertical="top"/>
    </xf>
    <xf numFmtId="0" fontId="116" fillId="0" borderId="0" xfId="0" applyFont="1" applyAlignment="1">
      <alignment horizontal="right" vertical="center"/>
    </xf>
    <xf numFmtId="0" fontId="15" fillId="0" borderId="0" xfId="7" applyFont="1"/>
    <xf numFmtId="0" fontId="15" fillId="0" borderId="0" xfId="7" applyFont="1" applyAlignment="1">
      <alignment horizontal="right" vertical="center"/>
    </xf>
    <xf numFmtId="177" fontId="17" fillId="0" borderId="1" xfId="7" applyNumberFormat="1" applyFont="1" applyBorder="1" applyAlignment="1" applyProtection="1">
      <alignment horizontal="center" vertical="center"/>
      <protection locked="0"/>
    </xf>
    <xf numFmtId="0" fontId="118" fillId="0" borderId="0" xfId="7" applyFont="1"/>
    <xf numFmtId="0" fontId="116" fillId="0" borderId="66" xfId="7" applyFont="1" applyBorder="1" applyAlignment="1">
      <alignment horizontal="center" vertical="center" wrapText="1"/>
    </xf>
    <xf numFmtId="0" fontId="116" fillId="0" borderId="67" xfId="7" applyFont="1" applyBorder="1" applyAlignment="1">
      <alignment horizontal="center" vertical="center" wrapText="1"/>
    </xf>
    <xf numFmtId="0" fontId="15" fillId="0" borderId="68"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55" xfId="7" applyFont="1" applyBorder="1" applyAlignment="1">
      <alignment horizontal="center" vertical="center" wrapText="1"/>
    </xf>
    <xf numFmtId="0" fontId="15" fillId="0" borderId="8" xfId="7" applyFont="1" applyBorder="1" applyAlignment="1">
      <alignment horizontal="center" vertical="center" wrapText="1"/>
    </xf>
    <xf numFmtId="0" fontId="18" fillId="0" borderId="69" xfId="7" applyFont="1" applyBorder="1" applyAlignment="1">
      <alignment horizontal="center" vertical="center" wrapText="1"/>
    </xf>
    <xf numFmtId="3" fontId="18" fillId="0" borderId="70" xfId="7" applyNumberFormat="1" applyFont="1" applyBorder="1" applyAlignment="1">
      <alignment horizontal="center" vertical="center" wrapText="1"/>
    </xf>
    <xf numFmtId="3" fontId="18" fillId="0" borderId="71" xfId="7" applyNumberFormat="1" applyFont="1" applyBorder="1" applyAlignment="1">
      <alignment horizontal="center" vertical="center"/>
    </xf>
    <xf numFmtId="3" fontId="18" fillId="0" borderId="11" xfId="7" applyNumberFormat="1" applyFont="1" applyBorder="1" applyAlignment="1">
      <alignment horizontal="center" vertical="center" wrapText="1"/>
    </xf>
    <xf numFmtId="3" fontId="18" fillId="0" borderId="12" xfId="7" applyNumberFormat="1" applyFont="1" applyBorder="1" applyAlignment="1">
      <alignment horizontal="center" vertical="center" wrapText="1"/>
    </xf>
    <xf numFmtId="3" fontId="18" fillId="0" borderId="12" xfId="7" applyNumberFormat="1" applyFont="1" applyBorder="1" applyAlignment="1">
      <alignment horizontal="center" vertical="center"/>
    </xf>
    <xf numFmtId="3" fontId="119" fillId="0" borderId="72" xfId="7" applyNumberFormat="1" applyFont="1" applyBorder="1" applyAlignment="1">
      <alignment horizontal="left" vertical="center"/>
    </xf>
    <xf numFmtId="3" fontId="117" fillId="0" borderId="73" xfId="7" applyNumberFormat="1" applyFont="1" applyBorder="1" applyAlignment="1">
      <alignment horizontal="right" vertical="center"/>
    </xf>
    <xf numFmtId="3" fontId="117" fillId="0" borderId="74" xfId="7" applyNumberFormat="1" applyFont="1" applyBorder="1" applyAlignment="1">
      <alignment horizontal="right" vertical="center"/>
    </xf>
    <xf numFmtId="3" fontId="117" fillId="0" borderId="75" xfId="7" applyNumberFormat="1" applyFont="1" applyBorder="1" applyAlignment="1">
      <alignment horizontal="right" vertical="center"/>
    </xf>
    <xf numFmtId="3" fontId="120" fillId="0" borderId="74" xfId="7" applyNumberFormat="1" applyFont="1" applyBorder="1" applyAlignment="1" applyProtection="1">
      <alignment horizontal="right" vertical="center"/>
      <protection locked="0"/>
    </xf>
    <xf numFmtId="3" fontId="121" fillId="0" borderId="76" xfId="7" applyNumberFormat="1" applyFont="1" applyBorder="1" applyAlignment="1">
      <alignment horizontal="right" vertical="center"/>
    </xf>
    <xf numFmtId="3" fontId="15" fillId="0" borderId="77" xfId="7" applyNumberFormat="1" applyFont="1" applyBorder="1" applyAlignment="1">
      <alignment horizontal="left" vertical="center" wrapText="1"/>
    </xf>
    <xf numFmtId="3" fontId="116" fillId="0" borderId="78" xfId="7" applyNumberFormat="1" applyFont="1" applyBorder="1" applyAlignment="1" applyProtection="1">
      <alignment horizontal="right" vertical="center" wrapText="1"/>
      <protection locked="0"/>
    </xf>
    <xf numFmtId="3" fontId="116" fillId="0" borderId="79" xfId="7" applyNumberFormat="1" applyFont="1" applyBorder="1" applyAlignment="1" applyProtection="1">
      <alignment horizontal="right"/>
      <protection locked="0"/>
    </xf>
    <xf numFmtId="3" fontId="116" fillId="2" borderId="80" xfId="7" applyNumberFormat="1" applyFont="1" applyFill="1" applyBorder="1" applyAlignment="1" applyProtection="1">
      <alignment horizontal="right"/>
      <protection locked="0"/>
    </xf>
    <xf numFmtId="3" fontId="15" fillId="0" borderId="81" xfId="7" applyNumberFormat="1" applyFont="1" applyBorder="1" applyAlignment="1">
      <alignment horizontal="left" vertical="center" wrapText="1"/>
    </xf>
    <xf numFmtId="3" fontId="116" fillId="2" borderId="82" xfId="7" applyNumberFormat="1" applyFont="1" applyFill="1" applyBorder="1" applyAlignment="1" applyProtection="1">
      <alignment horizontal="right" vertical="center"/>
      <protection locked="0"/>
    </xf>
    <xf numFmtId="3" fontId="116" fillId="0" borderId="83" xfId="7" applyNumberFormat="1" applyFont="1" applyBorder="1" applyAlignment="1" applyProtection="1">
      <alignment horizontal="right"/>
      <protection locked="0"/>
    </xf>
    <xf numFmtId="3" fontId="116" fillId="2" borderId="84" xfId="7" applyNumberFormat="1" applyFont="1" applyFill="1" applyBorder="1" applyAlignment="1" applyProtection="1">
      <alignment horizontal="right"/>
      <protection locked="0"/>
    </xf>
    <xf numFmtId="0" fontId="17" fillId="0" borderId="85" xfId="7" applyFont="1" applyBorder="1" applyAlignment="1">
      <alignment horizontal="center" vertical="center" wrapText="1"/>
    </xf>
    <xf numFmtId="3" fontId="116" fillId="0" borderId="86" xfId="7" applyNumberFormat="1" applyFont="1" applyBorder="1" applyAlignment="1">
      <alignment horizontal="right" vertical="center" wrapText="1"/>
    </xf>
    <xf numFmtId="3" fontId="116" fillId="0" borderId="87" xfId="7" applyNumberFormat="1" applyFont="1" applyBorder="1" applyAlignment="1">
      <alignment horizontal="right"/>
    </xf>
    <xf numFmtId="3" fontId="116" fillId="2" borderId="88" xfId="7" applyNumberFormat="1" applyFont="1" applyFill="1" applyBorder="1" applyAlignment="1">
      <alignment horizontal="right"/>
    </xf>
    <xf numFmtId="0" fontId="17" fillId="0" borderId="0" xfId="7" applyFont="1" applyAlignment="1">
      <alignment vertical="center"/>
    </xf>
    <xf numFmtId="0" fontId="123" fillId="38" borderId="1" xfId="0" applyFont="1" applyFill="1" applyBorder="1" applyAlignment="1">
      <alignment horizontal="center" vertical="center"/>
    </xf>
    <xf numFmtId="0" fontId="123" fillId="38" borderId="21" xfId="0" applyFont="1" applyFill="1" applyBorder="1" applyAlignment="1">
      <alignment horizontal="left" vertical="center"/>
    </xf>
    <xf numFmtId="0" fontId="123" fillId="38" borderId="1" xfId="0" applyFont="1" applyFill="1" applyBorder="1" applyAlignment="1">
      <alignment horizontal="left" vertical="center"/>
    </xf>
    <xf numFmtId="0" fontId="123" fillId="38" borderId="24" xfId="0" applyFont="1" applyFill="1" applyBorder="1" applyAlignment="1">
      <alignment horizontal="left" vertical="center"/>
    </xf>
    <xf numFmtId="0" fontId="122" fillId="0" borderId="43" xfId="374" applyBorder="1" applyAlignment="1">
      <alignment horizontal="left" vertical="center"/>
    </xf>
    <xf numFmtId="0" fontId="9" fillId="0" borderId="0" xfId="0" applyFont="1" applyAlignment="1">
      <alignment horizontal="left" vertical="center"/>
    </xf>
    <xf numFmtId="0" fontId="24" fillId="0" borderId="34" xfId="0" applyFont="1" applyBorder="1" applyAlignment="1">
      <alignment horizontal="center" vertical="center"/>
    </xf>
    <xf numFmtId="0" fontId="124" fillId="0" borderId="0" xfId="0" applyFont="1" applyAlignment="1">
      <alignment horizontal="left" vertical="center"/>
    </xf>
    <xf numFmtId="49" fontId="11" fillId="0" borderId="0" xfId="322" applyNumberFormat="1" applyFont="1" applyAlignment="1">
      <alignment horizontal="right"/>
    </xf>
    <xf numFmtId="49" fontId="9" fillId="0" borderId="11" xfId="0" applyNumberFormat="1" applyFont="1" applyBorder="1" applyAlignment="1" applyProtection="1">
      <alignment horizontal="right" vertical="center"/>
      <protection locked="0"/>
    </xf>
    <xf numFmtId="49" fontId="9" fillId="2" borderId="11" xfId="0" applyNumberFormat="1" applyFont="1" applyFill="1" applyBorder="1" applyAlignment="1" applyProtection="1">
      <alignment horizontal="right" vertical="center"/>
      <protection locked="0"/>
    </xf>
    <xf numFmtId="49" fontId="9" fillId="0" borderId="11" xfId="0" applyNumberFormat="1" applyFont="1" applyBorder="1" applyAlignment="1" applyProtection="1">
      <alignment horizontal="right" vertical="center" wrapText="1"/>
      <protection locked="0"/>
    </xf>
    <xf numFmtId="49" fontId="11" fillId="2" borderId="11" xfId="0" applyNumberFormat="1" applyFont="1" applyFill="1" applyBorder="1" applyAlignment="1" applyProtection="1">
      <alignment horizontal="right" vertical="center"/>
      <protection locked="0"/>
    </xf>
    <xf numFmtId="49" fontId="11" fillId="0" borderId="11" xfId="0" applyNumberFormat="1" applyFont="1" applyBorder="1" applyAlignment="1" applyProtection="1">
      <alignment horizontal="right" vertical="center"/>
      <protection locked="0"/>
    </xf>
    <xf numFmtId="49" fontId="11" fillId="0" borderId="11" xfId="0" applyNumberFormat="1" applyFont="1" applyBorder="1" applyAlignment="1" applyProtection="1">
      <alignment horizontal="right" vertical="center" wrapText="1"/>
      <protection locked="0"/>
    </xf>
    <xf numFmtId="0" fontId="9" fillId="0" borderId="35" xfId="0" applyFont="1" applyBorder="1" applyProtection="1">
      <protection locked="0"/>
    </xf>
    <xf numFmtId="0" fontId="9" fillId="0" borderId="37" xfId="0" applyFont="1" applyBorder="1" applyProtection="1">
      <protection locked="0"/>
    </xf>
    <xf numFmtId="0" fontId="9" fillId="0" borderId="11" xfId="0" applyFont="1" applyBorder="1" applyProtection="1">
      <protection locked="0"/>
    </xf>
    <xf numFmtId="0" fontId="18" fillId="0" borderId="35" xfId="0" applyFont="1" applyBorder="1"/>
    <xf numFmtId="0" fontId="18" fillId="0" borderId="37" xfId="0" applyFont="1" applyBorder="1"/>
    <xf numFmtId="0" fontId="18" fillId="0" borderId="11" xfId="0" applyFont="1" applyBorder="1"/>
    <xf numFmtId="0" fontId="9" fillId="0" borderId="35" xfId="0" applyFont="1" applyBorder="1"/>
    <xf numFmtId="0" fontId="9" fillId="0" borderId="11" xfId="0" applyFont="1" applyBorder="1"/>
    <xf numFmtId="0" fontId="9" fillId="0" borderId="2"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9" fillId="0" borderId="36"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35"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36" xfId="0" applyFont="1" applyBorder="1" applyProtection="1">
      <protection locked="0"/>
    </xf>
    <xf numFmtId="0" fontId="9" fillId="0" borderId="2" xfId="0" applyFont="1" applyBorder="1" applyProtection="1">
      <protection locked="0"/>
    </xf>
    <xf numFmtId="0" fontId="9" fillId="0" borderId="13" xfId="0" applyFont="1" applyBorder="1" applyProtection="1">
      <protection locked="0"/>
    </xf>
    <xf numFmtId="0" fontId="9" fillId="0" borderId="34" xfId="0" applyFont="1" applyBorder="1" applyProtection="1">
      <protection locked="0"/>
    </xf>
    <xf numFmtId="0" fontId="9" fillId="0" borderId="0" xfId="0" applyFont="1" applyProtection="1">
      <protection locked="0"/>
    </xf>
    <xf numFmtId="0" fontId="9" fillId="0" borderId="30" xfId="0" applyFont="1" applyBorder="1" applyProtection="1">
      <protection locked="0"/>
    </xf>
    <xf numFmtId="0" fontId="9" fillId="0" borderId="24" xfId="0" applyFont="1" applyBorder="1" applyProtection="1">
      <protection locked="0"/>
    </xf>
    <xf numFmtId="0" fontId="9" fillId="0" borderId="1" xfId="0" applyFont="1" applyBorder="1" applyProtection="1">
      <protection locked="0"/>
    </xf>
    <xf numFmtId="0" fontId="9" fillId="0" borderId="20" xfId="0" applyFont="1" applyBorder="1" applyProtection="1">
      <protection locked="0"/>
    </xf>
    <xf numFmtId="0" fontId="9" fillId="0" borderId="1" xfId="0" applyFont="1" applyBorder="1" applyAlignment="1" applyProtection="1">
      <alignment horizontal="center"/>
      <protection locked="0"/>
    </xf>
    <xf numFmtId="0" fontId="17" fillId="0" borderId="1" xfId="0" applyFont="1" applyBorder="1" applyAlignment="1">
      <alignment horizontal="center"/>
    </xf>
    <xf numFmtId="0" fontId="9" fillId="0" borderId="0" xfId="5" applyFont="1" applyAlignment="1">
      <alignment horizontal="center" vertical="top"/>
    </xf>
    <xf numFmtId="0" fontId="11" fillId="3" borderId="40" xfId="5" applyFont="1" applyFill="1" applyBorder="1" applyAlignment="1">
      <alignment horizontal="left" vertical="center" wrapText="1"/>
    </xf>
    <xf numFmtId="0" fontId="11" fillId="3" borderId="39" xfId="5" applyFont="1" applyFill="1" applyBorder="1" applyAlignment="1">
      <alignment horizontal="left" vertical="center" wrapText="1"/>
    </xf>
    <xf numFmtId="0" fontId="11" fillId="3" borderId="28" xfId="5" applyFont="1" applyFill="1" applyBorder="1" applyAlignment="1">
      <alignment horizontal="left" vertical="center" wrapText="1"/>
    </xf>
    <xf numFmtId="1" fontId="19" fillId="0" borderId="1" xfId="0" applyNumberFormat="1" applyFont="1" applyBorder="1" applyAlignment="1">
      <alignment horizontal="center"/>
    </xf>
    <xf numFmtId="0" fontId="9" fillId="0" borderId="0" xfId="0" applyFont="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11" fillId="0" borderId="33" xfId="0" applyFont="1" applyBorder="1" applyAlignment="1">
      <alignment horizontal="center"/>
    </xf>
    <xf numFmtId="0" fontId="9" fillId="0" borderId="63" xfId="0" applyFont="1" applyBorder="1" applyAlignment="1">
      <alignment horizontal="center"/>
    </xf>
    <xf numFmtId="49" fontId="9" fillId="0" borderId="12" xfId="322" applyNumberFormat="1" applyFont="1" applyBorder="1"/>
    <xf numFmtId="0" fontId="9" fillId="0" borderId="12" xfId="322" applyFont="1" applyBorder="1"/>
    <xf numFmtId="0" fontId="18" fillId="0" borderId="1" xfId="322" applyFont="1" applyBorder="1"/>
    <xf numFmtId="49" fontId="18" fillId="0" borderId="1" xfId="322" applyNumberFormat="1" applyFont="1" applyBorder="1"/>
    <xf numFmtId="0" fontId="9" fillId="0" borderId="2" xfId="322" applyFont="1" applyBorder="1" applyAlignment="1">
      <alignment horizontal="center"/>
    </xf>
    <xf numFmtId="49" fontId="9" fillId="0" borderId="35" xfId="322" applyNumberFormat="1" applyFont="1" applyBorder="1" applyAlignment="1">
      <alignment horizontal="center"/>
    </xf>
    <xf numFmtId="0" fontId="9" fillId="0" borderId="37" xfId="322" applyFont="1" applyBorder="1"/>
    <xf numFmtId="0" fontId="9" fillId="0" borderId="11" xfId="322" applyFont="1" applyBorder="1"/>
    <xf numFmtId="0" fontId="11" fillId="0" borderId="35" xfId="322" applyFont="1" applyBorder="1"/>
    <xf numFmtId="0" fontId="11" fillId="0" borderId="37" xfId="322" applyFont="1" applyBorder="1"/>
    <xf numFmtId="0" fontId="11" fillId="0" borderId="11" xfId="322" applyFont="1" applyBorder="1"/>
    <xf numFmtId="0" fontId="11" fillId="0" borderId="24" xfId="322" applyFont="1" applyBorder="1"/>
    <xf numFmtId="0" fontId="11" fillId="0" borderId="1" xfId="322" applyFont="1" applyBorder="1"/>
    <xf numFmtId="0" fontId="11" fillId="0" borderId="20" xfId="322" applyFont="1" applyBorder="1"/>
    <xf numFmtId="0" fontId="9" fillId="0" borderId="35" xfId="322" applyFont="1" applyBorder="1"/>
    <xf numFmtId="0" fontId="9" fillId="0" borderId="36" xfId="322" applyFont="1" applyBorder="1"/>
    <xf numFmtId="0" fontId="9" fillId="0" borderId="13" xfId="322" applyFont="1" applyBorder="1"/>
    <xf numFmtId="49" fontId="11" fillId="0" borderId="11" xfId="322" applyNumberFormat="1" applyFont="1" applyBorder="1"/>
    <xf numFmtId="0" fontId="11" fillId="0" borderId="12" xfId="322" applyFont="1" applyBorder="1"/>
    <xf numFmtId="0" fontId="9" fillId="0" borderId="24" xfId="322" applyFont="1" applyBorder="1"/>
    <xf numFmtId="0" fontId="9" fillId="0" borderId="20" xfId="322" applyFont="1" applyBorder="1"/>
    <xf numFmtId="0" fontId="21" fillId="0" borderId="37" xfId="322" applyFont="1" applyBorder="1" applyAlignment="1">
      <alignment horizontal="center" vertical="center"/>
    </xf>
    <xf numFmtId="0" fontId="21" fillId="0" borderId="11" xfId="322" applyFont="1" applyBorder="1" applyAlignment="1">
      <alignment horizontal="center" vertical="center"/>
    </xf>
    <xf numFmtId="49" fontId="112" fillId="0" borderId="35" xfId="322" applyNumberFormat="1" applyFont="1" applyBorder="1"/>
    <xf numFmtId="49" fontId="112" fillId="0" borderId="11" xfId="322" applyNumberFormat="1" applyFont="1" applyBorder="1"/>
    <xf numFmtId="0" fontId="15" fillId="0" borderId="12" xfId="373" applyFont="1" applyBorder="1" applyAlignment="1">
      <alignment horizontal="center" vertical="center"/>
    </xf>
    <xf numFmtId="0" fontId="18" fillId="0" borderId="1" xfId="373" applyFont="1" applyBorder="1"/>
    <xf numFmtId="49" fontId="18" fillId="0" borderId="1" xfId="373" applyNumberFormat="1" applyFont="1" applyBorder="1"/>
    <xf numFmtId="0" fontId="9" fillId="0" borderId="63" xfId="373" applyFont="1" applyBorder="1" applyAlignment="1">
      <alignment horizontal="center"/>
    </xf>
    <xf numFmtId="0" fontId="15" fillId="0" borderId="12" xfId="373" applyFont="1" applyBorder="1" applyAlignment="1">
      <alignment horizontal="center" vertical="center" wrapText="1"/>
    </xf>
    <xf numFmtId="49" fontId="15" fillId="0" borderId="12" xfId="373" applyNumberFormat="1" applyFont="1" applyBorder="1" applyAlignment="1">
      <alignment horizontal="center" vertical="center"/>
    </xf>
    <xf numFmtId="0" fontId="15" fillId="0" borderId="12" xfId="322" applyFont="1" applyBorder="1" applyAlignment="1">
      <alignment horizontal="center" vertical="center"/>
    </xf>
    <xf numFmtId="0" fontId="15" fillId="0" borderId="12" xfId="322" applyFont="1" applyBorder="1" applyAlignment="1">
      <alignment horizontal="center" vertical="center" wrapText="1"/>
    </xf>
    <xf numFmtId="49" fontId="15" fillId="0" borderId="14" xfId="322" applyNumberFormat="1" applyFont="1" applyBorder="1" applyAlignment="1">
      <alignment horizontal="center" vertical="center"/>
    </xf>
    <xf numFmtId="0" fontId="15" fillId="0" borderId="43" xfId="322" applyFont="1" applyBorder="1" applyAlignment="1">
      <alignment horizontal="center" vertical="center"/>
    </xf>
    <xf numFmtId="0" fontId="15" fillId="0" borderId="14" xfId="322" applyFont="1" applyBorder="1" applyAlignment="1">
      <alignment horizontal="center" vertical="center" wrapText="1"/>
    </xf>
    <xf numFmtId="0" fontId="15" fillId="0" borderId="43" xfId="322" applyFont="1" applyBorder="1" applyAlignment="1">
      <alignment horizontal="center" vertical="center" wrapText="1"/>
    </xf>
    <xf numFmtId="0" fontId="9" fillId="0" borderId="12" xfId="322" applyFont="1" applyBorder="1" applyAlignment="1">
      <alignment horizontal="center" vertical="center"/>
    </xf>
    <xf numFmtId="0" fontId="9" fillId="0" borderId="12" xfId="322" applyFont="1" applyBorder="1" applyAlignment="1">
      <alignment horizontal="center" vertical="center" wrapText="1"/>
    </xf>
    <xf numFmtId="49" fontId="9" fillId="0" borderId="12" xfId="322" applyNumberFormat="1" applyFont="1" applyBorder="1" applyAlignment="1">
      <alignment horizontal="center" vertical="center"/>
    </xf>
    <xf numFmtId="0" fontId="9" fillId="0" borderId="14" xfId="322" applyFont="1" applyBorder="1" applyAlignment="1">
      <alignment horizontal="center" vertical="center" wrapText="1"/>
    </xf>
    <xf numFmtId="0" fontId="9" fillId="0" borderId="21" xfId="322" applyFont="1" applyBorder="1" applyAlignment="1">
      <alignment horizontal="center" vertical="center" wrapText="1"/>
    </xf>
    <xf numFmtId="0" fontId="11" fillId="0" borderId="1" xfId="0" applyFont="1" applyBorder="1" applyAlignment="1">
      <alignment horizontal="center"/>
    </xf>
    <xf numFmtId="0" fontId="9" fillId="0" borderId="0" xfId="0" applyFont="1" applyAlignment="1" applyProtection="1">
      <alignment horizontal="center"/>
      <protection locked="0"/>
    </xf>
    <xf numFmtId="0" fontId="11" fillId="0" borderId="0" xfId="0" applyFont="1" applyAlignment="1" applyProtection="1">
      <alignment horizontal="center" vertical="center"/>
      <protection locked="0"/>
    </xf>
    <xf numFmtId="0" fontId="24" fillId="0" borderId="15" xfId="0" applyFont="1" applyBorder="1" applyAlignment="1">
      <alignment horizontal="center" vertical="top" wrapText="1"/>
    </xf>
    <xf numFmtId="0" fontId="24" fillId="0" borderId="54" xfId="0" applyFont="1" applyBorder="1" applyAlignment="1">
      <alignment horizontal="center" vertical="top" wrapText="1"/>
    </xf>
    <xf numFmtId="0" fontId="24" fillId="0" borderId="25" xfId="0" applyFont="1" applyBorder="1" applyAlignment="1">
      <alignment horizontal="center" vertical="top" wrapText="1"/>
    </xf>
    <xf numFmtId="0" fontId="24" fillId="0" borderId="16" xfId="0" applyFont="1" applyBorder="1" applyAlignment="1">
      <alignment horizontal="center" vertical="top" wrapText="1"/>
    </xf>
    <xf numFmtId="0" fontId="24" fillId="0" borderId="43" xfId="0" applyFont="1" applyBorder="1" applyAlignment="1">
      <alignment horizontal="center" vertical="top" wrapText="1"/>
    </xf>
    <xf numFmtId="0" fontId="24" fillId="0" borderId="21" xfId="0" applyFont="1" applyBorder="1" applyAlignment="1">
      <alignment horizontal="center" vertical="top" wrapText="1"/>
    </xf>
    <xf numFmtId="0" fontId="24" fillId="0" borderId="55" xfId="0" applyFont="1" applyBorder="1" applyAlignment="1">
      <alignment horizontal="center" vertical="top" wrapText="1"/>
    </xf>
    <xf numFmtId="0" fontId="24" fillId="0" borderId="56" xfId="0" applyFont="1" applyBorder="1" applyAlignment="1">
      <alignment horizontal="center" vertical="top" wrapText="1"/>
    </xf>
    <xf numFmtId="0" fontId="24" fillId="0" borderId="24" xfId="0" applyFont="1" applyBorder="1" applyAlignment="1">
      <alignment horizontal="center" vertical="top" wrapText="1"/>
    </xf>
    <xf numFmtId="0" fontId="24" fillId="0" borderId="20" xfId="0" applyFont="1" applyBorder="1" applyAlignment="1">
      <alignment horizontal="center" vertical="top" wrapText="1"/>
    </xf>
    <xf numFmtId="0" fontId="24" fillId="0" borderId="42" xfId="0" applyFont="1" applyBorder="1" applyAlignment="1">
      <alignment horizontal="center" vertical="center"/>
    </xf>
    <xf numFmtId="0" fontId="24" fillId="0" borderId="32" xfId="0" applyFont="1" applyBorder="1" applyAlignment="1">
      <alignment horizontal="center" vertical="center"/>
    </xf>
    <xf numFmtId="0" fontId="24" fillId="0" borderId="7" xfId="0" applyFont="1" applyBorder="1" applyAlignment="1">
      <alignment horizontal="center" vertical="center"/>
    </xf>
    <xf numFmtId="0" fontId="24" fillId="3" borderId="55"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24" xfId="0" applyFont="1" applyFill="1" applyBorder="1" applyAlignment="1">
      <alignment horizontal="center" vertical="center"/>
    </xf>
    <xf numFmtId="0" fontId="24" fillId="3" borderId="57" xfId="0" applyFont="1" applyFill="1" applyBorder="1" applyAlignment="1">
      <alignment horizontal="center" vertical="center"/>
    </xf>
    <xf numFmtId="0" fontId="24" fillId="0" borderId="35" xfId="0" applyFont="1" applyBorder="1" applyAlignment="1">
      <alignment horizontal="center"/>
    </xf>
    <xf numFmtId="0" fontId="24" fillId="0" borderId="11" xfId="0" applyFont="1" applyBorder="1" applyAlignment="1">
      <alignment horizontal="center"/>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24" xfId="0" applyFont="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31"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33" xfId="0" applyFont="1" applyFill="1" applyBorder="1" applyAlignment="1">
      <alignment horizontal="center" vertical="center"/>
    </xf>
    <xf numFmtId="0" fontId="24" fillId="0" borderId="9" xfId="0" applyFont="1" applyBorder="1" applyAlignment="1">
      <alignment horizontal="center" vertical="top" wrapText="1"/>
    </xf>
    <xf numFmtId="0" fontId="24" fillId="0" borderId="10" xfId="0" applyFont="1" applyBorder="1" applyAlignment="1">
      <alignment horizontal="center" vertical="top" wrapText="1"/>
    </xf>
    <xf numFmtId="0" fontId="24" fillId="0" borderId="59" xfId="0" applyFont="1" applyBorder="1" applyAlignment="1">
      <alignment horizontal="center" vertical="top" wrapText="1"/>
    </xf>
    <xf numFmtId="0" fontId="24" fillId="0" borderId="35"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57" xfId="0" applyFont="1" applyBorder="1" applyAlignment="1">
      <alignment horizontal="center" vertical="top" wrapText="1"/>
    </xf>
    <xf numFmtId="0" fontId="24" fillId="0" borderId="41" xfId="0" applyFont="1" applyBorder="1" applyAlignment="1">
      <alignment horizontal="center" vertical="top" wrapText="1"/>
    </xf>
    <xf numFmtId="0" fontId="24" fillId="0" borderId="60" xfId="0" applyFont="1" applyBorder="1" applyAlignment="1">
      <alignment horizontal="center" vertical="top" wrapText="1"/>
    </xf>
    <xf numFmtId="0" fontId="24" fillId="0" borderId="26" xfId="0" applyFont="1" applyBorder="1" applyAlignment="1">
      <alignment horizontal="center" vertical="top" wrapText="1"/>
    </xf>
    <xf numFmtId="0" fontId="9" fillId="0" borderId="63" xfId="0" applyFont="1" applyBorder="1" applyAlignment="1" applyProtection="1">
      <alignment horizontal="center"/>
      <protection locked="0"/>
    </xf>
    <xf numFmtId="0" fontId="24" fillId="0" borderId="1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26" xfId="0" applyFont="1" applyBorder="1" applyAlignment="1">
      <alignment horizontal="center" vertical="center" wrapText="1"/>
    </xf>
    <xf numFmtId="0" fontId="24" fillId="3" borderId="7" xfId="0" applyFont="1" applyFill="1" applyBorder="1" applyAlignment="1">
      <alignment horizontal="center" vertical="center" wrapText="1"/>
    </xf>
    <xf numFmtId="0" fontId="24" fillId="0" borderId="64" xfId="0" applyFont="1" applyBorder="1" applyAlignment="1">
      <alignment horizontal="center" vertical="top" wrapText="1"/>
    </xf>
    <xf numFmtId="0" fontId="24" fillId="0" borderId="34" xfId="0" applyFont="1" applyBorder="1" applyAlignment="1">
      <alignment horizontal="center" vertical="top" wrapText="1"/>
    </xf>
    <xf numFmtId="0" fontId="24" fillId="0" borderId="31" xfId="0" applyFont="1" applyBorder="1" applyAlignment="1">
      <alignment horizontal="center" vertical="center"/>
    </xf>
    <xf numFmtId="0" fontId="24" fillId="0" borderId="33" xfId="0" applyFont="1" applyBorder="1" applyAlignment="1">
      <alignment horizontal="center" vertical="center"/>
    </xf>
    <xf numFmtId="0" fontId="24" fillId="0" borderId="65" xfId="0" applyFont="1" applyBorder="1" applyAlignment="1">
      <alignment horizontal="center"/>
    </xf>
    <xf numFmtId="0" fontId="24" fillId="3" borderId="35" xfId="0" applyFont="1" applyFill="1" applyBorder="1" applyAlignment="1">
      <alignment horizontal="center"/>
    </xf>
    <xf numFmtId="0" fontId="24" fillId="3" borderId="41" xfId="0" applyFont="1" applyFill="1" applyBorder="1" applyAlignment="1">
      <alignment horizontal="center"/>
    </xf>
    <xf numFmtId="0" fontId="24" fillId="0" borderId="41" xfId="0" applyFont="1" applyBorder="1" applyAlignment="1">
      <alignment horizontal="center"/>
    </xf>
    <xf numFmtId="0" fontId="24" fillId="3" borderId="65" xfId="0" applyFont="1" applyFill="1" applyBorder="1" applyAlignment="1">
      <alignment horizontal="center"/>
    </xf>
    <xf numFmtId="0" fontId="24" fillId="3" borderId="11" xfId="0" applyFont="1" applyFill="1" applyBorder="1" applyAlignment="1">
      <alignment horizontal="center"/>
    </xf>
    <xf numFmtId="0" fontId="11" fillId="0" borderId="1" xfId="0" applyFont="1" applyBorder="1" applyAlignment="1" applyProtection="1">
      <alignment horizontal="center"/>
      <protection locked="0"/>
    </xf>
    <xf numFmtId="0" fontId="24" fillId="3" borderId="37" xfId="0" applyFont="1" applyFill="1" applyBorder="1" applyAlignment="1">
      <alignment horizontal="center"/>
    </xf>
    <xf numFmtId="0" fontId="9" fillId="0" borderId="35" xfId="0" applyFont="1" applyBorder="1" applyAlignment="1">
      <alignment horizontal="left" vertical="center"/>
    </xf>
    <xf numFmtId="0" fontId="9" fillId="0" borderId="37"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2" xfId="0" applyFont="1" applyBorder="1" applyAlignment="1">
      <alignment horizontal="left" vertical="center" wrapText="1"/>
    </xf>
    <xf numFmtId="0" fontId="11" fillId="0" borderId="35" xfId="0" applyFont="1" applyBorder="1" applyAlignment="1">
      <alignment horizontal="left" vertical="center" wrapText="1"/>
    </xf>
    <xf numFmtId="0" fontId="11" fillId="0" borderId="37"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xf>
    <xf numFmtId="0" fontId="15" fillId="0" borderId="1" xfId="0" applyFont="1" applyBorder="1" applyAlignment="1">
      <alignment horizontal="center" vertical="center"/>
    </xf>
    <xf numFmtId="0" fontId="9" fillId="0" borderId="63" xfId="0" applyFont="1" applyBorder="1" applyAlignment="1">
      <alignment horizontal="center" vertical="top"/>
    </xf>
    <xf numFmtId="0" fontId="11" fillId="0" borderId="0" xfId="0" applyFont="1" applyAlignment="1">
      <alignment horizontal="center" vertical="center"/>
    </xf>
    <xf numFmtId="0" fontId="11" fillId="0" borderId="35"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11" fillId="0" borderId="35" xfId="0" applyFont="1" applyBorder="1" applyAlignment="1">
      <alignment horizontal="left" vertical="center"/>
    </xf>
    <xf numFmtId="0" fontId="9" fillId="0" borderId="12" xfId="0" applyFont="1" applyBorder="1" applyAlignment="1">
      <alignment horizontal="left" vertical="center" indent="1"/>
    </xf>
    <xf numFmtId="0" fontId="11" fillId="0" borderId="37" xfId="0" applyFont="1" applyBorder="1" applyAlignment="1">
      <alignment horizontal="left" vertical="center"/>
    </xf>
    <xf numFmtId="0" fontId="11" fillId="0" borderId="11" xfId="0" applyFont="1" applyBorder="1" applyAlignment="1">
      <alignment horizontal="left" vertical="center"/>
    </xf>
    <xf numFmtId="0" fontId="11" fillId="0" borderId="24" xfId="0" applyFont="1" applyBorder="1" applyAlignment="1">
      <alignment horizontal="left" vertical="center"/>
    </xf>
    <xf numFmtId="0" fontId="9" fillId="0" borderId="1" xfId="0" applyFont="1" applyBorder="1" applyAlignment="1">
      <alignment horizontal="left" vertical="center"/>
    </xf>
    <xf numFmtId="0" fontId="9" fillId="0" borderId="20" xfId="0" applyFont="1" applyBorder="1" applyAlignment="1">
      <alignment horizontal="left" vertical="center"/>
    </xf>
    <xf numFmtId="0" fontId="9" fillId="0" borderId="37" xfId="0" applyFont="1" applyBorder="1" applyAlignment="1">
      <alignment horizontal="left" vertical="center" wrapText="1"/>
    </xf>
    <xf numFmtId="0" fontId="9" fillId="0" borderId="11" xfId="0" applyFont="1" applyBorder="1" applyAlignment="1">
      <alignment horizontal="left" vertical="center" wrapText="1"/>
    </xf>
    <xf numFmtId="0" fontId="9" fillId="0" borderId="35" xfId="0" applyFont="1" applyBorder="1" applyAlignment="1">
      <alignment horizontal="left" vertical="center" wrapText="1"/>
    </xf>
    <xf numFmtId="0" fontId="9" fillId="0" borderId="1" xfId="0" applyFont="1" applyBorder="1" applyAlignment="1" applyProtection="1">
      <alignment horizontal="left" vertical="center"/>
      <protection locked="0"/>
    </xf>
    <xf numFmtId="3" fontId="116" fillId="37" borderId="0" xfId="7" applyNumberFormat="1" applyFont="1" applyFill="1" applyAlignment="1">
      <alignment horizontal="right"/>
    </xf>
    <xf numFmtId="3" fontId="116" fillId="37" borderId="30" xfId="7" applyNumberFormat="1" applyFont="1" applyFill="1" applyBorder="1" applyAlignment="1">
      <alignment horizontal="right"/>
    </xf>
    <xf numFmtId="3" fontId="116" fillId="37" borderId="1" xfId="7" applyNumberFormat="1" applyFont="1" applyFill="1" applyBorder="1" applyAlignment="1">
      <alignment horizontal="right"/>
    </xf>
    <xf numFmtId="3" fontId="116" fillId="37" borderId="20" xfId="7" applyNumberFormat="1" applyFont="1" applyFill="1" applyBorder="1" applyAlignment="1">
      <alignment horizontal="right"/>
    </xf>
    <xf numFmtId="0" fontId="15" fillId="0" borderId="1" xfId="373" applyFont="1" applyBorder="1" applyAlignment="1" applyProtection="1">
      <alignment horizontal="center" vertical="center"/>
      <protection locked="0"/>
    </xf>
    <xf numFmtId="0" fontId="15" fillId="0" borderId="0" xfId="373" applyFont="1" applyAlignment="1">
      <alignment horizontal="center" vertical="top"/>
    </xf>
    <xf numFmtId="0" fontId="117" fillId="0" borderId="0" xfId="7" applyFont="1" applyAlignment="1">
      <alignment horizontal="center" wrapText="1"/>
    </xf>
    <xf numFmtId="0" fontId="15" fillId="0" borderId="31" xfId="7" applyFont="1" applyBorder="1" applyAlignment="1">
      <alignment horizontal="center" vertical="center" wrapText="1"/>
    </xf>
    <xf numFmtId="0" fontId="15" fillId="0" borderId="65" xfId="7" applyFont="1" applyBorder="1" applyAlignment="1">
      <alignment horizontal="center" vertical="center" wrapText="1"/>
    </xf>
    <xf numFmtId="0" fontId="116" fillId="0" borderId="0" xfId="7" applyFont="1" applyAlignment="1">
      <alignment horizontal="justify" vertical="center"/>
    </xf>
    <xf numFmtId="0" fontId="15" fillId="0" borderId="0" xfId="7" applyFont="1" applyAlignment="1">
      <alignment horizontal="justify" vertical="center"/>
    </xf>
  </cellXfs>
  <cellStyles count="375">
    <cellStyle name="=C:\WINNT35\SYSTEM32\COMMAND.COM" xfId="12" xr:uid="{00000000-0005-0000-0000-000000000000}"/>
    <cellStyle name="=D:\WINNT\SYSTEM32\COMMAND.COM" xfId="270" xr:uid="{00000000-0005-0000-0000-000001000000}"/>
    <cellStyle name="20% - 1. jelölőszín" xfId="13" xr:uid="{00000000-0005-0000-0000-000002000000}"/>
    <cellStyle name="20% - 1. jelölőszín 2" xfId="14" xr:uid="{00000000-0005-0000-0000-000003000000}"/>
    <cellStyle name="20% - 1. jelölőszín_20130128_ITS on reporting_Annex I_CA" xfId="15" xr:uid="{00000000-0005-0000-0000-000004000000}"/>
    <cellStyle name="20% - 2. jelölőszín" xfId="16" xr:uid="{00000000-0005-0000-0000-000005000000}"/>
    <cellStyle name="20% - 2. jelölőszín 2" xfId="17" xr:uid="{00000000-0005-0000-0000-000006000000}"/>
    <cellStyle name="20% - 2. jelölőszín_20130128_ITS on reporting_Annex I_CA" xfId="18" xr:uid="{00000000-0005-0000-0000-000007000000}"/>
    <cellStyle name="20% - 3. jelölőszín" xfId="19" xr:uid="{00000000-0005-0000-0000-000008000000}"/>
    <cellStyle name="20% - 3. jelölőszín 2" xfId="20" xr:uid="{00000000-0005-0000-0000-000009000000}"/>
    <cellStyle name="20% - 3. jelölőszín_20130128_ITS on reporting_Annex I_CA" xfId="21" xr:uid="{00000000-0005-0000-0000-00000A000000}"/>
    <cellStyle name="20% - 4. jelölőszín" xfId="22" xr:uid="{00000000-0005-0000-0000-00000B000000}"/>
    <cellStyle name="20% - 4. jelölőszín 2" xfId="23" xr:uid="{00000000-0005-0000-0000-00000C000000}"/>
    <cellStyle name="20% - 4. jelölőszín_20130128_ITS on reporting_Annex I_CA" xfId="24" xr:uid="{00000000-0005-0000-0000-00000D000000}"/>
    <cellStyle name="20% - 5. jelölőszín" xfId="25" xr:uid="{00000000-0005-0000-0000-00000E000000}"/>
    <cellStyle name="20% - 5. jelölőszín 2" xfId="26" xr:uid="{00000000-0005-0000-0000-00000F000000}"/>
    <cellStyle name="20% - 5. jelölőszín_20130128_ITS on reporting_Annex I_CA" xfId="27" xr:uid="{00000000-0005-0000-0000-000010000000}"/>
    <cellStyle name="20% - 6. jelölőszín" xfId="28" xr:uid="{00000000-0005-0000-0000-000011000000}"/>
    <cellStyle name="20% - 6. jelölőszín 2" xfId="29" xr:uid="{00000000-0005-0000-0000-000012000000}"/>
    <cellStyle name="20% - 6. jelölőszín_20130128_ITS on reporting_Annex I_CA" xfId="30" xr:uid="{00000000-0005-0000-0000-000013000000}"/>
    <cellStyle name="20% - Accent1 2" xfId="31" xr:uid="{00000000-0005-0000-0000-000014000000}"/>
    <cellStyle name="20% - Accent1 3" xfId="276" xr:uid="{00000000-0005-0000-0000-000015000000}"/>
    <cellStyle name="20% - Accent1 4" xfId="323" xr:uid="{00000000-0005-0000-0000-000016000000}"/>
    <cellStyle name="20% - Accent2 2" xfId="32" xr:uid="{00000000-0005-0000-0000-000017000000}"/>
    <cellStyle name="20% - Accent2 3" xfId="277" xr:uid="{00000000-0005-0000-0000-000018000000}"/>
    <cellStyle name="20% - Accent2 4" xfId="324" xr:uid="{00000000-0005-0000-0000-000019000000}"/>
    <cellStyle name="20% - Accent3 2" xfId="33" xr:uid="{00000000-0005-0000-0000-00001A000000}"/>
    <cellStyle name="20% - Accent3 3" xfId="278" xr:uid="{00000000-0005-0000-0000-00001B000000}"/>
    <cellStyle name="20% - Accent3 4" xfId="325" xr:uid="{00000000-0005-0000-0000-00001C000000}"/>
    <cellStyle name="20% - Accent4 2" xfId="34" xr:uid="{00000000-0005-0000-0000-00001D000000}"/>
    <cellStyle name="20% - Accent4 3" xfId="279" xr:uid="{00000000-0005-0000-0000-00001E000000}"/>
    <cellStyle name="20% - Accent4 4" xfId="326" xr:uid="{00000000-0005-0000-0000-00001F000000}"/>
    <cellStyle name="20% - Accent5 2" xfId="35" xr:uid="{00000000-0005-0000-0000-000020000000}"/>
    <cellStyle name="20% - Accent5 3" xfId="280" xr:uid="{00000000-0005-0000-0000-000021000000}"/>
    <cellStyle name="20% - Accent5 4" xfId="327" xr:uid="{00000000-0005-0000-0000-000022000000}"/>
    <cellStyle name="20% - Accent6 2" xfId="36" xr:uid="{00000000-0005-0000-0000-000023000000}"/>
    <cellStyle name="20% - Accent6 3" xfId="281" xr:uid="{00000000-0005-0000-0000-000024000000}"/>
    <cellStyle name="20% - Accent6 4" xfId="328" xr:uid="{00000000-0005-0000-0000-000025000000}"/>
    <cellStyle name="20% - Énfasis1" xfId="37" xr:uid="{00000000-0005-0000-0000-000026000000}"/>
    <cellStyle name="20% - Énfasis2" xfId="38" xr:uid="{00000000-0005-0000-0000-000027000000}"/>
    <cellStyle name="20% - Énfasis3" xfId="39" xr:uid="{00000000-0005-0000-0000-000028000000}"/>
    <cellStyle name="20% - Énfasis4" xfId="40" xr:uid="{00000000-0005-0000-0000-000029000000}"/>
    <cellStyle name="20% - Énfasis5" xfId="41" xr:uid="{00000000-0005-0000-0000-00002A000000}"/>
    <cellStyle name="20% - Énfasis6" xfId="42" xr:uid="{00000000-0005-0000-0000-00002B000000}"/>
    <cellStyle name="40% - 1. jelölőszín" xfId="43" xr:uid="{00000000-0005-0000-0000-00002C000000}"/>
    <cellStyle name="40% - 1. jelölőszín 2" xfId="44" xr:uid="{00000000-0005-0000-0000-00002D000000}"/>
    <cellStyle name="40% - 1. jelölőszín_20130128_ITS on reporting_Annex I_CA" xfId="45" xr:uid="{00000000-0005-0000-0000-00002E000000}"/>
    <cellStyle name="40% - 2. jelölőszín" xfId="46" xr:uid="{00000000-0005-0000-0000-00002F000000}"/>
    <cellStyle name="40% - 2. jelölőszín 2" xfId="47" xr:uid="{00000000-0005-0000-0000-000030000000}"/>
    <cellStyle name="40% - 2. jelölőszín_20130128_ITS on reporting_Annex I_CA" xfId="48" xr:uid="{00000000-0005-0000-0000-000031000000}"/>
    <cellStyle name="40% - 3. jelölőszín" xfId="49" xr:uid="{00000000-0005-0000-0000-000032000000}"/>
    <cellStyle name="40% - 3. jelölőszín 2" xfId="50" xr:uid="{00000000-0005-0000-0000-000033000000}"/>
    <cellStyle name="40% - 3. jelölőszín_20130128_ITS on reporting_Annex I_CA" xfId="51" xr:uid="{00000000-0005-0000-0000-000034000000}"/>
    <cellStyle name="40% - 4. jelölőszín" xfId="52" xr:uid="{00000000-0005-0000-0000-000035000000}"/>
    <cellStyle name="40% - 4. jelölőszín 2" xfId="53" xr:uid="{00000000-0005-0000-0000-000036000000}"/>
    <cellStyle name="40% - 4. jelölőszín_20130128_ITS on reporting_Annex I_CA" xfId="54" xr:uid="{00000000-0005-0000-0000-000037000000}"/>
    <cellStyle name="40% - 5. jelölőszín" xfId="55" xr:uid="{00000000-0005-0000-0000-000038000000}"/>
    <cellStyle name="40% - 5. jelölőszín 2" xfId="56" xr:uid="{00000000-0005-0000-0000-000039000000}"/>
    <cellStyle name="40% - 5. jelölőszín_20130128_ITS on reporting_Annex I_CA" xfId="57" xr:uid="{00000000-0005-0000-0000-00003A000000}"/>
    <cellStyle name="40% - 6. jelölőszín" xfId="58" xr:uid="{00000000-0005-0000-0000-00003B000000}"/>
    <cellStyle name="40% - 6. jelölőszín 2" xfId="59" xr:uid="{00000000-0005-0000-0000-00003C000000}"/>
    <cellStyle name="40% - 6. jelölőszín_20130128_ITS on reporting_Annex I_CA" xfId="60" xr:uid="{00000000-0005-0000-0000-00003D000000}"/>
    <cellStyle name="40% - Accent1 2" xfId="61" xr:uid="{00000000-0005-0000-0000-00003E000000}"/>
    <cellStyle name="40% - Accent1 3" xfId="282" xr:uid="{00000000-0005-0000-0000-00003F000000}"/>
    <cellStyle name="40% - Accent1 4" xfId="329" xr:uid="{00000000-0005-0000-0000-000040000000}"/>
    <cellStyle name="40% - Accent2 2" xfId="62" xr:uid="{00000000-0005-0000-0000-000041000000}"/>
    <cellStyle name="40% - Accent2 3" xfId="283" xr:uid="{00000000-0005-0000-0000-000042000000}"/>
    <cellStyle name="40% - Accent2 4" xfId="330" xr:uid="{00000000-0005-0000-0000-000043000000}"/>
    <cellStyle name="40% - Accent3 2" xfId="63" xr:uid="{00000000-0005-0000-0000-000044000000}"/>
    <cellStyle name="40% - Accent3 3" xfId="284" xr:uid="{00000000-0005-0000-0000-000045000000}"/>
    <cellStyle name="40% - Accent3 4" xfId="331" xr:uid="{00000000-0005-0000-0000-000046000000}"/>
    <cellStyle name="40% - Accent4 2" xfId="64" xr:uid="{00000000-0005-0000-0000-000047000000}"/>
    <cellStyle name="40% - Accent4 3" xfId="285" xr:uid="{00000000-0005-0000-0000-000048000000}"/>
    <cellStyle name="40% - Accent4 4" xfId="332" xr:uid="{00000000-0005-0000-0000-000049000000}"/>
    <cellStyle name="40% - Accent5 2" xfId="65" xr:uid="{00000000-0005-0000-0000-00004A000000}"/>
    <cellStyle name="40% - Accent5 3" xfId="286" xr:uid="{00000000-0005-0000-0000-00004B000000}"/>
    <cellStyle name="40% - Accent5 4" xfId="333" xr:uid="{00000000-0005-0000-0000-00004C000000}"/>
    <cellStyle name="40% - Accent6 2" xfId="66" xr:uid="{00000000-0005-0000-0000-00004D000000}"/>
    <cellStyle name="40% - Accent6 3" xfId="287" xr:uid="{00000000-0005-0000-0000-00004E000000}"/>
    <cellStyle name="40% - Accent6 4" xfId="334" xr:uid="{00000000-0005-0000-0000-00004F000000}"/>
    <cellStyle name="40% - Énfasis1" xfId="67" xr:uid="{00000000-0005-0000-0000-000050000000}"/>
    <cellStyle name="40% - Énfasis2" xfId="68" xr:uid="{00000000-0005-0000-0000-000051000000}"/>
    <cellStyle name="40% - Énfasis3" xfId="69" xr:uid="{00000000-0005-0000-0000-000052000000}"/>
    <cellStyle name="40% - Énfasis4" xfId="70" xr:uid="{00000000-0005-0000-0000-000053000000}"/>
    <cellStyle name="40% - Énfasis5" xfId="71" xr:uid="{00000000-0005-0000-0000-000054000000}"/>
    <cellStyle name="40% - Énfasis6" xfId="72" xr:uid="{00000000-0005-0000-0000-000055000000}"/>
    <cellStyle name="60% - 1. jelölőszín" xfId="73" xr:uid="{00000000-0005-0000-0000-000056000000}"/>
    <cellStyle name="60% - 2. jelölőszín" xfId="74" xr:uid="{00000000-0005-0000-0000-000057000000}"/>
    <cellStyle name="60% - 3. jelölőszín" xfId="75" xr:uid="{00000000-0005-0000-0000-000058000000}"/>
    <cellStyle name="60% - 4. jelölőszín" xfId="76" xr:uid="{00000000-0005-0000-0000-000059000000}"/>
    <cellStyle name="60% - 5. jelölőszín" xfId="77" xr:uid="{00000000-0005-0000-0000-00005A000000}"/>
    <cellStyle name="60% - 6. jelölőszín" xfId="78" xr:uid="{00000000-0005-0000-0000-00005B000000}"/>
    <cellStyle name="60% - Accent1 2" xfId="79" xr:uid="{00000000-0005-0000-0000-00005C000000}"/>
    <cellStyle name="60% - Accent1 3" xfId="288" xr:uid="{00000000-0005-0000-0000-00005D000000}"/>
    <cellStyle name="60% - Accent1 4" xfId="335" xr:uid="{00000000-0005-0000-0000-00005E000000}"/>
    <cellStyle name="60% - Accent2 2" xfId="80" xr:uid="{00000000-0005-0000-0000-00005F000000}"/>
    <cellStyle name="60% - Accent2 3" xfId="289" xr:uid="{00000000-0005-0000-0000-000060000000}"/>
    <cellStyle name="60% - Accent2 4" xfId="336" xr:uid="{00000000-0005-0000-0000-000061000000}"/>
    <cellStyle name="60% - Accent3 2" xfId="81" xr:uid="{00000000-0005-0000-0000-000062000000}"/>
    <cellStyle name="60% - Accent3 3" xfId="290" xr:uid="{00000000-0005-0000-0000-000063000000}"/>
    <cellStyle name="60% - Accent3 4" xfId="337" xr:uid="{00000000-0005-0000-0000-000064000000}"/>
    <cellStyle name="60% - Accent4 2" xfId="82" xr:uid="{00000000-0005-0000-0000-000065000000}"/>
    <cellStyle name="60% - Accent4 3" xfId="291" xr:uid="{00000000-0005-0000-0000-000066000000}"/>
    <cellStyle name="60% - Accent4 4" xfId="338" xr:uid="{00000000-0005-0000-0000-000067000000}"/>
    <cellStyle name="60% - Accent5 2" xfId="83" xr:uid="{00000000-0005-0000-0000-000068000000}"/>
    <cellStyle name="60% - Accent5 3" xfId="292" xr:uid="{00000000-0005-0000-0000-000069000000}"/>
    <cellStyle name="60% - Accent5 4" xfId="339" xr:uid="{00000000-0005-0000-0000-00006A000000}"/>
    <cellStyle name="60% - Accent6 2" xfId="84" xr:uid="{00000000-0005-0000-0000-00006B000000}"/>
    <cellStyle name="60% - Accent6 3" xfId="293" xr:uid="{00000000-0005-0000-0000-00006C000000}"/>
    <cellStyle name="60% - Accent6 4" xfId="340" xr:uid="{00000000-0005-0000-0000-00006D000000}"/>
    <cellStyle name="60% - Énfasis1" xfId="85" xr:uid="{00000000-0005-0000-0000-00006E000000}"/>
    <cellStyle name="60% - Énfasis2" xfId="86" xr:uid="{00000000-0005-0000-0000-00006F000000}"/>
    <cellStyle name="60% - Énfasis3" xfId="87" xr:uid="{00000000-0005-0000-0000-000070000000}"/>
    <cellStyle name="60% - Énfasis4" xfId="88" xr:uid="{00000000-0005-0000-0000-000071000000}"/>
    <cellStyle name="60% - Énfasis5" xfId="89" xr:uid="{00000000-0005-0000-0000-000072000000}"/>
    <cellStyle name="60% - Énfasis6" xfId="90" xr:uid="{00000000-0005-0000-0000-000073000000}"/>
    <cellStyle name="Accent1 2" xfId="91" xr:uid="{00000000-0005-0000-0000-000074000000}"/>
    <cellStyle name="Accent1 3" xfId="294" xr:uid="{00000000-0005-0000-0000-000075000000}"/>
    <cellStyle name="Accent1 4" xfId="341" xr:uid="{00000000-0005-0000-0000-000076000000}"/>
    <cellStyle name="Accent2 2" xfId="92" xr:uid="{00000000-0005-0000-0000-000077000000}"/>
    <cellStyle name="Accent2 3" xfId="295" xr:uid="{00000000-0005-0000-0000-000078000000}"/>
    <cellStyle name="Accent2 4" xfId="342" xr:uid="{00000000-0005-0000-0000-000079000000}"/>
    <cellStyle name="Accent3 2" xfId="93" xr:uid="{00000000-0005-0000-0000-00007A000000}"/>
    <cellStyle name="Accent3 3" xfId="296" xr:uid="{00000000-0005-0000-0000-00007B000000}"/>
    <cellStyle name="Accent3 4" xfId="343" xr:uid="{00000000-0005-0000-0000-00007C000000}"/>
    <cellStyle name="Accent4 2" xfId="94" xr:uid="{00000000-0005-0000-0000-00007D000000}"/>
    <cellStyle name="Accent4 3" xfId="297" xr:uid="{00000000-0005-0000-0000-00007E000000}"/>
    <cellStyle name="Accent4 4" xfId="344" xr:uid="{00000000-0005-0000-0000-00007F000000}"/>
    <cellStyle name="Accent5 2" xfId="95" xr:uid="{00000000-0005-0000-0000-000080000000}"/>
    <cellStyle name="Accent5 3" xfId="298" xr:uid="{00000000-0005-0000-0000-000081000000}"/>
    <cellStyle name="Accent5 4" xfId="345" xr:uid="{00000000-0005-0000-0000-000082000000}"/>
    <cellStyle name="Accent6 2" xfId="96" xr:uid="{00000000-0005-0000-0000-000083000000}"/>
    <cellStyle name="Accent6 3" xfId="299" xr:uid="{00000000-0005-0000-0000-000084000000}"/>
    <cellStyle name="Accent6 4" xfId="346" xr:uid="{00000000-0005-0000-0000-000085000000}"/>
    <cellStyle name="Bad 2" xfId="97" xr:uid="{00000000-0005-0000-0000-000086000000}"/>
    <cellStyle name="Bad 3" xfId="300" xr:uid="{00000000-0005-0000-0000-000087000000}"/>
    <cellStyle name="Bad 4" xfId="347" xr:uid="{00000000-0005-0000-0000-000088000000}"/>
    <cellStyle name="Bevitel" xfId="98" xr:uid="{00000000-0005-0000-0000-000089000000}"/>
    <cellStyle name="Buena" xfId="99" xr:uid="{00000000-0005-0000-0000-00008A000000}"/>
    <cellStyle name="Calculation 2" xfId="100" xr:uid="{00000000-0005-0000-0000-00008B000000}"/>
    <cellStyle name="Calculation 3" xfId="301" xr:uid="{00000000-0005-0000-0000-00008C000000}"/>
    <cellStyle name="Calculation 4" xfId="348" xr:uid="{00000000-0005-0000-0000-00008D000000}"/>
    <cellStyle name="Cálculo" xfId="101" xr:uid="{00000000-0005-0000-0000-00008E000000}"/>
    <cellStyle name="Celda de comprobación" xfId="102" xr:uid="{00000000-0005-0000-0000-00008F000000}"/>
    <cellStyle name="Celda vinculada" xfId="103" xr:uid="{00000000-0005-0000-0000-000090000000}"/>
    <cellStyle name="Check Cell 2" xfId="104" xr:uid="{00000000-0005-0000-0000-000091000000}"/>
    <cellStyle name="Check Cell 3" xfId="302" xr:uid="{00000000-0005-0000-0000-000092000000}"/>
    <cellStyle name="Check Cell 4" xfId="349" xr:uid="{00000000-0005-0000-0000-000093000000}"/>
    <cellStyle name="checkExposure" xfId="105" xr:uid="{00000000-0005-0000-0000-000094000000}"/>
    <cellStyle name="Cím" xfId="106" xr:uid="{00000000-0005-0000-0000-000095000000}"/>
    <cellStyle name="Címsor 1" xfId="107" xr:uid="{00000000-0005-0000-0000-000096000000}"/>
    <cellStyle name="Címsor 2" xfId="108" xr:uid="{00000000-0005-0000-0000-000097000000}"/>
    <cellStyle name="Címsor 3" xfId="109" xr:uid="{00000000-0005-0000-0000-000098000000}"/>
    <cellStyle name="Címsor 4" xfId="110" xr:uid="{00000000-0005-0000-0000-000099000000}"/>
    <cellStyle name="Comma 2" xfId="350" xr:uid="{00000000-0005-0000-0000-00009A000000}"/>
    <cellStyle name="Ellenőrzőcella" xfId="111" xr:uid="{00000000-0005-0000-0000-00009B000000}"/>
    <cellStyle name="Encabezado 4" xfId="112" xr:uid="{00000000-0005-0000-0000-00009C000000}"/>
    <cellStyle name="Énfasis1" xfId="113" xr:uid="{00000000-0005-0000-0000-00009D000000}"/>
    <cellStyle name="Énfasis2" xfId="114" xr:uid="{00000000-0005-0000-0000-00009E000000}"/>
    <cellStyle name="Énfasis3" xfId="115" xr:uid="{00000000-0005-0000-0000-00009F000000}"/>
    <cellStyle name="Énfasis4" xfId="116" xr:uid="{00000000-0005-0000-0000-0000A0000000}"/>
    <cellStyle name="Énfasis5" xfId="117" xr:uid="{00000000-0005-0000-0000-0000A1000000}"/>
    <cellStyle name="Énfasis6" xfId="118" xr:uid="{00000000-0005-0000-0000-0000A2000000}"/>
    <cellStyle name="Entrada" xfId="119" xr:uid="{00000000-0005-0000-0000-0000A3000000}"/>
    <cellStyle name="Explanatory Text 2" xfId="120" xr:uid="{00000000-0005-0000-0000-0000A4000000}"/>
    <cellStyle name="Explanatory Text 3" xfId="303" xr:uid="{00000000-0005-0000-0000-0000A5000000}"/>
    <cellStyle name="Explanatory Text 4" xfId="351" xr:uid="{00000000-0005-0000-0000-0000A6000000}"/>
    <cellStyle name="Figyelmeztetés" xfId="121" xr:uid="{00000000-0005-0000-0000-0000A7000000}"/>
    <cellStyle name="Good 2" xfId="122" xr:uid="{00000000-0005-0000-0000-0000A8000000}"/>
    <cellStyle name="Good 3" xfId="304" xr:uid="{00000000-0005-0000-0000-0000A9000000}"/>
    <cellStyle name="Good 4" xfId="352" xr:uid="{00000000-0005-0000-0000-0000AA000000}"/>
    <cellStyle name="greyed" xfId="123" xr:uid="{00000000-0005-0000-0000-0000AB000000}"/>
    <cellStyle name="Heading 1 2" xfId="124" xr:uid="{00000000-0005-0000-0000-0000AC000000}"/>
    <cellStyle name="Heading 1 3" xfId="305" xr:uid="{00000000-0005-0000-0000-0000AD000000}"/>
    <cellStyle name="Heading 1 4" xfId="353" xr:uid="{00000000-0005-0000-0000-0000AE000000}"/>
    <cellStyle name="Heading 2 2" xfId="125" xr:uid="{00000000-0005-0000-0000-0000AF000000}"/>
    <cellStyle name="Heading 2 3" xfId="306" xr:uid="{00000000-0005-0000-0000-0000B0000000}"/>
    <cellStyle name="Heading 2 4" xfId="354" xr:uid="{00000000-0005-0000-0000-0000B1000000}"/>
    <cellStyle name="Heading 3 2" xfId="126" xr:uid="{00000000-0005-0000-0000-0000B2000000}"/>
    <cellStyle name="Heading 3 3" xfId="307" xr:uid="{00000000-0005-0000-0000-0000B3000000}"/>
    <cellStyle name="Heading 3 4" xfId="355" xr:uid="{00000000-0005-0000-0000-0000B4000000}"/>
    <cellStyle name="Heading 4 2" xfId="127" xr:uid="{00000000-0005-0000-0000-0000B5000000}"/>
    <cellStyle name="Heading 4 3" xfId="308" xr:uid="{00000000-0005-0000-0000-0000B6000000}"/>
    <cellStyle name="Heading 4 4" xfId="356" xr:uid="{00000000-0005-0000-0000-0000B7000000}"/>
    <cellStyle name="HeadingTable" xfId="128" xr:uid="{00000000-0005-0000-0000-0000B8000000}"/>
    <cellStyle name="highlightExposure" xfId="129" xr:uid="{00000000-0005-0000-0000-0000B9000000}"/>
    <cellStyle name="highlightPD" xfId="130" xr:uid="{00000000-0005-0000-0000-0000BA000000}"/>
    <cellStyle name="highlightPercentage" xfId="131" xr:uid="{00000000-0005-0000-0000-0000BB000000}"/>
    <cellStyle name="highlightText" xfId="132" xr:uid="{00000000-0005-0000-0000-0000BC000000}"/>
    <cellStyle name="Hipervínculo 2" xfId="133" xr:uid="{00000000-0005-0000-0000-0000BD000000}"/>
    <cellStyle name="Hivatkozott cella" xfId="134" xr:uid="{00000000-0005-0000-0000-0000BE000000}"/>
    <cellStyle name="Hyperlink" xfId="374" builtinId="8"/>
    <cellStyle name="Hyperlink 2" xfId="135" xr:uid="{00000000-0005-0000-0000-0000BF000000}"/>
    <cellStyle name="Hyperlink 3" xfId="136" xr:uid="{00000000-0005-0000-0000-0000C0000000}"/>
    <cellStyle name="Hyperlink 3 2" xfId="137" xr:uid="{00000000-0005-0000-0000-0000C1000000}"/>
    <cellStyle name="Incorrecto" xfId="138" xr:uid="{00000000-0005-0000-0000-0000C2000000}"/>
    <cellStyle name="Input 2" xfId="139" xr:uid="{00000000-0005-0000-0000-0000C3000000}"/>
    <cellStyle name="Input 3" xfId="309" xr:uid="{00000000-0005-0000-0000-0000C4000000}"/>
    <cellStyle name="Input 4" xfId="357" xr:uid="{00000000-0005-0000-0000-0000C5000000}"/>
    <cellStyle name="inputDate" xfId="140" xr:uid="{00000000-0005-0000-0000-0000C6000000}"/>
    <cellStyle name="inputExposure" xfId="141" xr:uid="{00000000-0005-0000-0000-0000C7000000}"/>
    <cellStyle name="inputMaturity" xfId="142" xr:uid="{00000000-0005-0000-0000-0000C8000000}"/>
    <cellStyle name="inputParameterE" xfId="143" xr:uid="{00000000-0005-0000-0000-0000C9000000}"/>
    <cellStyle name="inputPD" xfId="144" xr:uid="{00000000-0005-0000-0000-0000CA000000}"/>
    <cellStyle name="inputPercentage" xfId="145" xr:uid="{00000000-0005-0000-0000-0000CB000000}"/>
    <cellStyle name="inputPercentageL" xfId="146" xr:uid="{00000000-0005-0000-0000-0000CC000000}"/>
    <cellStyle name="inputPercentageS" xfId="147" xr:uid="{00000000-0005-0000-0000-0000CD000000}"/>
    <cellStyle name="inputSelection" xfId="148" xr:uid="{00000000-0005-0000-0000-0000CE000000}"/>
    <cellStyle name="inputText" xfId="149" xr:uid="{00000000-0005-0000-0000-0000CF000000}"/>
    <cellStyle name="Jegyzet" xfId="150" xr:uid="{00000000-0005-0000-0000-0000D0000000}"/>
    <cellStyle name="Jelölőszín (1)" xfId="151" xr:uid="{00000000-0005-0000-0000-0000D1000000}"/>
    <cellStyle name="Jelölőszín (2)" xfId="152" xr:uid="{00000000-0005-0000-0000-0000D2000000}"/>
    <cellStyle name="Jelölőszín (3)" xfId="153" xr:uid="{00000000-0005-0000-0000-0000D3000000}"/>
    <cellStyle name="Jelölőszín (4)" xfId="154" xr:uid="{00000000-0005-0000-0000-0000D4000000}"/>
    <cellStyle name="Jelölőszín (5)" xfId="155" xr:uid="{00000000-0005-0000-0000-0000D5000000}"/>
    <cellStyle name="Jelölőszín (6)" xfId="156" xr:uid="{00000000-0005-0000-0000-0000D6000000}"/>
    <cellStyle name="Jó" xfId="157" xr:uid="{00000000-0005-0000-0000-0000D7000000}"/>
    <cellStyle name="Kimenet" xfId="158" xr:uid="{00000000-0005-0000-0000-0000D8000000}"/>
    <cellStyle name="Lien hypertexte 2" xfId="159" xr:uid="{00000000-0005-0000-0000-0000D9000000}"/>
    <cellStyle name="Lien hypertexte 3" xfId="160" xr:uid="{00000000-0005-0000-0000-0000DA000000}"/>
    <cellStyle name="Linked Cell 2" xfId="161" xr:uid="{00000000-0005-0000-0000-0000DB000000}"/>
    <cellStyle name="Linked Cell 3" xfId="310" xr:uid="{00000000-0005-0000-0000-0000DC000000}"/>
    <cellStyle name="Linked Cell 4" xfId="358" xr:uid="{00000000-0005-0000-0000-0000DD000000}"/>
    <cellStyle name="Magyarázó szöveg" xfId="162" xr:uid="{00000000-0005-0000-0000-0000DE000000}"/>
    <cellStyle name="Millares 2" xfId="163" xr:uid="{00000000-0005-0000-0000-0000DF000000}"/>
    <cellStyle name="Millares 2 2" xfId="164" xr:uid="{00000000-0005-0000-0000-0000E0000000}"/>
    <cellStyle name="Millares 3" xfId="165" xr:uid="{00000000-0005-0000-0000-0000E1000000}"/>
    <cellStyle name="Millares 3 2" xfId="166" xr:uid="{00000000-0005-0000-0000-0000E2000000}"/>
    <cellStyle name="Navadno_List1" xfId="167" xr:uid="{00000000-0005-0000-0000-0000E3000000}"/>
    <cellStyle name="Neutral 2" xfId="168" xr:uid="{00000000-0005-0000-0000-0000E4000000}"/>
    <cellStyle name="Neutral 3" xfId="311" xr:uid="{00000000-0005-0000-0000-0000E5000000}"/>
    <cellStyle name="Neutral 4" xfId="359" xr:uid="{00000000-0005-0000-0000-0000E6000000}"/>
    <cellStyle name="Normal" xfId="0" builtinId="0"/>
    <cellStyle name="Normal 10" xfId="4" xr:uid="{00000000-0005-0000-0000-0000E8000000}"/>
    <cellStyle name="Normal 10 2" xfId="268" xr:uid="{00000000-0005-0000-0000-0000E9000000}"/>
    <cellStyle name="Normal 11" xfId="269" xr:uid="{00000000-0005-0000-0000-0000EA000000}"/>
    <cellStyle name="Normal 12" xfId="272" xr:uid="{00000000-0005-0000-0000-0000EB000000}"/>
    <cellStyle name="Normal 12 2" xfId="275" xr:uid="{00000000-0005-0000-0000-0000EC000000}"/>
    <cellStyle name="Normal 13" xfId="273" xr:uid="{00000000-0005-0000-0000-0000ED000000}"/>
    <cellStyle name="Normal 14" xfId="274" xr:uid="{00000000-0005-0000-0000-0000EE000000}"/>
    <cellStyle name="Normal 15" xfId="322" xr:uid="{00000000-0005-0000-0000-0000EF000000}"/>
    <cellStyle name="Normal 15 2" xfId="373" xr:uid="{62CB3F3F-7909-4162-9360-1B973F6F4439}"/>
    <cellStyle name="Normal 16" xfId="371" xr:uid="{3F0C511B-B7EE-4E60-A0AF-FB1D3C6D4BD2}"/>
    <cellStyle name="Normal 17" xfId="372" xr:uid="{F10A828A-3ADB-464F-BD9F-A97F26EC05E9}"/>
    <cellStyle name="Normal 2" xfId="2" xr:uid="{00000000-0005-0000-0000-0000F0000000}"/>
    <cellStyle name="Normal 2 10" xfId="368" xr:uid="{00000000-0005-0000-0000-0000F1000000}"/>
    <cellStyle name="Normal 2 2" xfId="5" xr:uid="{00000000-0005-0000-0000-0000F2000000}"/>
    <cellStyle name="Normal 2 2 2" xfId="169" xr:uid="{00000000-0005-0000-0000-0000F3000000}"/>
    <cellStyle name="Normal 2 2 3" xfId="170" xr:uid="{00000000-0005-0000-0000-0000F4000000}"/>
    <cellStyle name="Normal 2 2 3 2" xfId="171" xr:uid="{00000000-0005-0000-0000-0000F5000000}"/>
    <cellStyle name="Normal 2 2_COREP GL04rev3" xfId="172" xr:uid="{00000000-0005-0000-0000-0000F6000000}"/>
    <cellStyle name="Normal 2 3" xfId="173" xr:uid="{00000000-0005-0000-0000-0000F7000000}"/>
    <cellStyle name="Normal 2 4" xfId="174" xr:uid="{00000000-0005-0000-0000-0000F8000000}"/>
    <cellStyle name="Normal 2 4 2" xfId="266" xr:uid="{00000000-0005-0000-0000-0000F9000000}"/>
    <cellStyle name="Normal 2 5" xfId="175" xr:uid="{00000000-0005-0000-0000-0000FA000000}"/>
    <cellStyle name="Normal 2 6" xfId="265" xr:uid="{00000000-0005-0000-0000-0000FB000000}"/>
    <cellStyle name="Normal 2 7" xfId="267" xr:uid="{00000000-0005-0000-0000-0000FC000000}"/>
    <cellStyle name="Normal 2 8" xfId="360" xr:uid="{00000000-0005-0000-0000-0000FD000000}"/>
    <cellStyle name="Normal 2 9" xfId="367" xr:uid="{00000000-0005-0000-0000-0000FE000000}"/>
    <cellStyle name="Normal 2_~0149226" xfId="176" xr:uid="{00000000-0005-0000-0000-0000FF000000}"/>
    <cellStyle name="Normal 3" xfId="3" xr:uid="{00000000-0005-0000-0000-000000010000}"/>
    <cellStyle name="Normal 3 2" xfId="6" xr:uid="{00000000-0005-0000-0000-000001010000}"/>
    <cellStyle name="Normal 3 3" xfId="177" xr:uid="{00000000-0005-0000-0000-000002010000}"/>
    <cellStyle name="Normal 3 3 2" xfId="7" xr:uid="{00000000-0005-0000-0000-000003010000}"/>
    <cellStyle name="Normal 3 4" xfId="178" xr:uid="{00000000-0005-0000-0000-000004010000}"/>
    <cellStyle name="Normal 3 5" xfId="179" xr:uid="{00000000-0005-0000-0000-000005010000}"/>
    <cellStyle name="Normal 3_~1520012" xfId="180" xr:uid="{00000000-0005-0000-0000-000006010000}"/>
    <cellStyle name="Normal 4" xfId="9" xr:uid="{00000000-0005-0000-0000-000007010000}"/>
    <cellStyle name="Normal 4 2" xfId="11" xr:uid="{00000000-0005-0000-0000-000008010000}"/>
    <cellStyle name="Normal 4 4" xfId="181" xr:uid="{00000000-0005-0000-0000-000009010000}"/>
    <cellStyle name="Normal 5" xfId="10" xr:uid="{00000000-0005-0000-0000-00000A010000}"/>
    <cellStyle name="Normal 5 2" xfId="182" xr:uid="{00000000-0005-0000-0000-00000B010000}"/>
    <cellStyle name="Normal 5 3" xfId="183" xr:uid="{00000000-0005-0000-0000-00000C010000}"/>
    <cellStyle name="Normal 5 4" xfId="361" xr:uid="{00000000-0005-0000-0000-00000D010000}"/>
    <cellStyle name="Normal 5 5" xfId="369" xr:uid="{00000000-0005-0000-0000-00000E010000}"/>
    <cellStyle name="Normal 5 6" xfId="370" xr:uid="{00000000-0005-0000-0000-00000F010000}"/>
    <cellStyle name="Normal 5_20130128_ITS on reporting_Annex I_CA" xfId="184" xr:uid="{00000000-0005-0000-0000-000010010000}"/>
    <cellStyle name="Normal 6" xfId="185" xr:uid="{00000000-0005-0000-0000-000011010000}"/>
    <cellStyle name="Normal 7" xfId="186" xr:uid="{00000000-0005-0000-0000-000012010000}"/>
    <cellStyle name="Normal 7 2" xfId="187" xr:uid="{00000000-0005-0000-0000-000013010000}"/>
    <cellStyle name="Normal 7 3" xfId="188" xr:uid="{00000000-0005-0000-0000-000014010000}"/>
    <cellStyle name="Normal 8" xfId="189" xr:uid="{00000000-0005-0000-0000-000015010000}"/>
    <cellStyle name="Normal 8 2" xfId="8" xr:uid="{00000000-0005-0000-0000-000016010000}"/>
    <cellStyle name="Normal 9" xfId="190" xr:uid="{00000000-0005-0000-0000-000017010000}"/>
    <cellStyle name="Normal_akddmmgg" xfId="1" xr:uid="{00000000-0005-0000-0000-000019010000}"/>
    <cellStyle name="Normal_bsnovimmgg12 2" xfId="271" xr:uid="{00000000-0005-0000-0000-00001A010000}"/>
    <cellStyle name="Normale_2011 04 14 Templates for stress test_bcl" xfId="191" xr:uid="{00000000-0005-0000-0000-00001D010000}"/>
    <cellStyle name="Normalno 2" xfId="312" xr:uid="{00000000-0005-0000-0000-00001E010000}"/>
    <cellStyle name="Normalno 2 2" xfId="313" xr:uid="{00000000-0005-0000-0000-00001F010000}"/>
    <cellStyle name="Normalno 3" xfId="314" xr:uid="{00000000-0005-0000-0000-000020010000}"/>
    <cellStyle name="Notas" xfId="192" xr:uid="{00000000-0005-0000-0000-000021010000}"/>
    <cellStyle name="Note 2" xfId="193" xr:uid="{00000000-0005-0000-0000-000022010000}"/>
    <cellStyle name="Note 3" xfId="315" xr:uid="{00000000-0005-0000-0000-000023010000}"/>
    <cellStyle name="Note 4" xfId="362" xr:uid="{00000000-0005-0000-0000-000024010000}"/>
    <cellStyle name="Obično 2" xfId="194" xr:uid="{00000000-0005-0000-0000-000025010000}"/>
    <cellStyle name="Obično 2 2" xfId="316" xr:uid="{00000000-0005-0000-0000-000026010000}"/>
    <cellStyle name="Obično 3" xfId="195" xr:uid="{00000000-0005-0000-0000-000027010000}"/>
    <cellStyle name="Obično 3 2" xfId="196" xr:uid="{00000000-0005-0000-0000-000028010000}"/>
    <cellStyle name="Obično 3 3" xfId="197" xr:uid="{00000000-0005-0000-0000-000029010000}"/>
    <cellStyle name="Obično 4" xfId="198" xr:uid="{00000000-0005-0000-0000-00002A010000}"/>
    <cellStyle name="Obično 5" xfId="199" xr:uid="{00000000-0005-0000-0000-00002B010000}"/>
    <cellStyle name="Obično 6" xfId="200" xr:uid="{00000000-0005-0000-0000-00002C010000}"/>
    <cellStyle name="Obično 7" xfId="201" xr:uid="{00000000-0005-0000-0000-00002D010000}"/>
    <cellStyle name="Obično_20091201 NADZORNA tag i map" xfId="317" xr:uid="{00000000-0005-0000-0000-00002E010000}"/>
    <cellStyle name="optionalExposure" xfId="202" xr:uid="{00000000-0005-0000-0000-00002F010000}"/>
    <cellStyle name="optionalMaturity" xfId="203" xr:uid="{00000000-0005-0000-0000-000030010000}"/>
    <cellStyle name="optionalPD" xfId="204" xr:uid="{00000000-0005-0000-0000-000031010000}"/>
    <cellStyle name="optionalPercentage" xfId="205" xr:uid="{00000000-0005-0000-0000-000032010000}"/>
    <cellStyle name="optionalPercentageL" xfId="206" xr:uid="{00000000-0005-0000-0000-000033010000}"/>
    <cellStyle name="optionalPercentageS" xfId="207" xr:uid="{00000000-0005-0000-0000-000034010000}"/>
    <cellStyle name="optionalSelection" xfId="208" xr:uid="{00000000-0005-0000-0000-000035010000}"/>
    <cellStyle name="optionalText" xfId="209" xr:uid="{00000000-0005-0000-0000-000036010000}"/>
    <cellStyle name="Összesen" xfId="210" xr:uid="{00000000-0005-0000-0000-000037010000}"/>
    <cellStyle name="Output 2" xfId="211" xr:uid="{00000000-0005-0000-0000-000038010000}"/>
    <cellStyle name="Output 3" xfId="318" xr:uid="{00000000-0005-0000-0000-000039010000}"/>
    <cellStyle name="Output 4" xfId="363" xr:uid="{00000000-0005-0000-0000-00003A010000}"/>
    <cellStyle name="Porcentual 2" xfId="212" xr:uid="{00000000-0005-0000-0000-00003B010000}"/>
    <cellStyle name="Porcentual 2 2" xfId="213" xr:uid="{00000000-0005-0000-0000-00003C010000}"/>
    <cellStyle name="Postotak 2" xfId="214" xr:uid="{00000000-0005-0000-0000-00003D010000}"/>
    <cellStyle name="Prozent 2" xfId="215" xr:uid="{00000000-0005-0000-0000-00003E010000}"/>
    <cellStyle name="reviseExposure" xfId="216" xr:uid="{00000000-0005-0000-0000-00003F010000}"/>
    <cellStyle name="Rossz" xfId="217" xr:uid="{00000000-0005-0000-0000-000040010000}"/>
    <cellStyle name="Salida" xfId="218" xr:uid="{00000000-0005-0000-0000-000041010000}"/>
    <cellStyle name="Semleges" xfId="219" xr:uid="{00000000-0005-0000-0000-000042010000}"/>
    <cellStyle name="showCheck" xfId="220" xr:uid="{00000000-0005-0000-0000-000043010000}"/>
    <cellStyle name="showExposure" xfId="221" xr:uid="{00000000-0005-0000-0000-000044010000}"/>
    <cellStyle name="showParameterE" xfId="222" xr:uid="{00000000-0005-0000-0000-000045010000}"/>
    <cellStyle name="showParameterS" xfId="223" xr:uid="{00000000-0005-0000-0000-000046010000}"/>
    <cellStyle name="showPD" xfId="224" xr:uid="{00000000-0005-0000-0000-000047010000}"/>
    <cellStyle name="showPercentage" xfId="225" xr:uid="{00000000-0005-0000-0000-000048010000}"/>
    <cellStyle name="showSelection" xfId="226" xr:uid="{00000000-0005-0000-0000-000049010000}"/>
    <cellStyle name="Standard 2" xfId="227" xr:uid="{00000000-0005-0000-0000-00004A010000}"/>
    <cellStyle name="Standard 3" xfId="228" xr:uid="{00000000-0005-0000-0000-00004B010000}"/>
    <cellStyle name="Standard 3 2" xfId="229" xr:uid="{00000000-0005-0000-0000-00004C010000}"/>
    <cellStyle name="Standard 4" xfId="230" xr:uid="{00000000-0005-0000-0000-00004D010000}"/>
    <cellStyle name="Standard_20100106 GL04rev2 Documentation of changes" xfId="231" xr:uid="{00000000-0005-0000-0000-00004E010000}"/>
    <cellStyle name="sup2Date" xfId="232" xr:uid="{00000000-0005-0000-0000-00004F010000}"/>
    <cellStyle name="sup2Int" xfId="233" xr:uid="{00000000-0005-0000-0000-000050010000}"/>
    <cellStyle name="sup2ParameterE" xfId="234" xr:uid="{00000000-0005-0000-0000-000051010000}"/>
    <cellStyle name="sup2Percentage" xfId="235" xr:uid="{00000000-0005-0000-0000-000052010000}"/>
    <cellStyle name="sup2PercentageL" xfId="236" xr:uid="{00000000-0005-0000-0000-000053010000}"/>
    <cellStyle name="sup2PercentageM" xfId="237" xr:uid="{00000000-0005-0000-0000-000054010000}"/>
    <cellStyle name="sup2Selection" xfId="238" xr:uid="{00000000-0005-0000-0000-000055010000}"/>
    <cellStyle name="sup2Text" xfId="239" xr:uid="{00000000-0005-0000-0000-000056010000}"/>
    <cellStyle name="sup3ParameterE" xfId="240" xr:uid="{00000000-0005-0000-0000-000057010000}"/>
    <cellStyle name="sup3Percentage" xfId="241" xr:uid="{00000000-0005-0000-0000-000058010000}"/>
    <cellStyle name="supDate" xfId="242" xr:uid="{00000000-0005-0000-0000-000059010000}"/>
    <cellStyle name="supFloat" xfId="243" xr:uid="{00000000-0005-0000-0000-00005A010000}"/>
    <cellStyle name="supInt" xfId="244" xr:uid="{00000000-0005-0000-0000-00005B010000}"/>
    <cellStyle name="supParameterE" xfId="245" xr:uid="{00000000-0005-0000-0000-00005C010000}"/>
    <cellStyle name="supParameterS" xfId="246" xr:uid="{00000000-0005-0000-0000-00005D010000}"/>
    <cellStyle name="supPD" xfId="247" xr:uid="{00000000-0005-0000-0000-00005E010000}"/>
    <cellStyle name="supPercentage" xfId="248" xr:uid="{00000000-0005-0000-0000-00005F010000}"/>
    <cellStyle name="supPercentageL" xfId="249" xr:uid="{00000000-0005-0000-0000-000060010000}"/>
    <cellStyle name="supPercentageM" xfId="250" xr:uid="{00000000-0005-0000-0000-000061010000}"/>
    <cellStyle name="supSelection" xfId="251" xr:uid="{00000000-0005-0000-0000-000062010000}"/>
    <cellStyle name="supText" xfId="252" xr:uid="{00000000-0005-0000-0000-000063010000}"/>
    <cellStyle name="Számítás" xfId="253" xr:uid="{00000000-0005-0000-0000-000064010000}"/>
    <cellStyle name="Texto de advertencia" xfId="254" xr:uid="{00000000-0005-0000-0000-000065010000}"/>
    <cellStyle name="Texto explicativo" xfId="255" xr:uid="{00000000-0005-0000-0000-000066010000}"/>
    <cellStyle name="Title 2" xfId="256" xr:uid="{00000000-0005-0000-0000-000067010000}"/>
    <cellStyle name="Title 3" xfId="319" xr:uid="{00000000-0005-0000-0000-000068010000}"/>
    <cellStyle name="Title 4" xfId="364" xr:uid="{00000000-0005-0000-0000-000069010000}"/>
    <cellStyle name="Título" xfId="257" xr:uid="{00000000-0005-0000-0000-00006A010000}"/>
    <cellStyle name="Título 1" xfId="258" xr:uid="{00000000-0005-0000-0000-00006B010000}"/>
    <cellStyle name="Título 2" xfId="259" xr:uid="{00000000-0005-0000-0000-00006C010000}"/>
    <cellStyle name="Título 3" xfId="260" xr:uid="{00000000-0005-0000-0000-00006D010000}"/>
    <cellStyle name="Título_20091015 DE_Proposed amendments to CR SEC_MKR" xfId="261" xr:uid="{00000000-0005-0000-0000-00006E010000}"/>
    <cellStyle name="Total 2" xfId="262" xr:uid="{00000000-0005-0000-0000-00006F010000}"/>
    <cellStyle name="Total 3" xfId="320" xr:uid="{00000000-0005-0000-0000-000070010000}"/>
    <cellStyle name="Total 4" xfId="365" xr:uid="{00000000-0005-0000-0000-000071010000}"/>
    <cellStyle name="Warning Text 2" xfId="263" xr:uid="{00000000-0005-0000-0000-000072010000}"/>
    <cellStyle name="Warning Text 3" xfId="321" xr:uid="{00000000-0005-0000-0000-000073010000}"/>
    <cellStyle name="Warning Text 4" xfId="366" xr:uid="{00000000-0005-0000-0000-000074010000}"/>
    <cellStyle name="Zarez 2" xfId="264" xr:uid="{00000000-0005-0000-0000-000075010000}"/>
  </cellStyles>
  <dxfs count="3">
    <dxf>
      <font>
        <color auto="1"/>
      </font>
      <fill>
        <patternFill>
          <bgColor rgb="FFFBFBBB"/>
        </patternFill>
      </fill>
    </dxf>
    <dxf>
      <font>
        <color auto="1"/>
      </font>
      <fill>
        <patternFill>
          <bgColor theme="5" tint="0.39994506668294322"/>
        </patternFill>
      </fill>
    </dxf>
    <dxf>
      <font>
        <color theme="1"/>
      </font>
      <fill>
        <patternFill>
          <bgColor rgb="FFC6EFCE"/>
        </patternFill>
      </fill>
    </dxf>
  </dxfs>
  <tableStyles count="0" defaultTableStyle="TableStyleMedium9" defaultPivotStyle="PivotStyleLight16"/>
  <colors>
    <mruColors>
      <color rgb="FFF4FC8C"/>
      <color rgb="FFFFE389"/>
      <color rgb="FFFFD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0.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1.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2.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3.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4.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15.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2.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3.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4.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5.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6.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7.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8.xml.rels><?xml version="1.0" encoding="UTF-8" standalone="yes"?>
<Relationships xmlns="http://schemas.openxmlformats.org/package/2006/relationships"><Relationship Id="rId1" Type="http://schemas.openxmlformats.org/officeDocument/2006/relationships/hyperlink" Target="#'Spisak obrazaca'!A1"/></Relationships>
</file>

<file path=xl/drawings/_rels/drawing9.xml.rels><?xml version="1.0" encoding="UTF-8" standalone="yes"?>
<Relationships xmlns="http://schemas.openxmlformats.org/package/2006/relationships"><Relationship Id="rId1" Type="http://schemas.openxmlformats.org/officeDocument/2006/relationships/hyperlink" Target="#'Spisak obrazaca'!A1"/></Relationships>
</file>

<file path=xl/drawings/drawing1.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390525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377A789-2D0A-43C1-B57F-6DCD5436ED1D}"/>
            </a:ext>
          </a:extLst>
        </xdr:cNvPr>
        <xdr:cNvSpPr/>
      </xdr:nvSpPr>
      <xdr:spPr>
        <a:xfrm>
          <a:off x="7858125"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561975</xdr:colOff>
      <xdr:row>1</xdr:row>
      <xdr:rowOff>19050</xdr:rowOff>
    </xdr:from>
    <xdr:to>
      <xdr:col>11</xdr:col>
      <xdr:colOff>342900</xdr:colOff>
      <xdr:row>2</xdr:row>
      <xdr:rowOff>38100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1781FEA5-FAD3-4BC0-BF2E-6ACD41BA92A4}"/>
            </a:ext>
          </a:extLst>
        </xdr:cNvPr>
        <xdr:cNvSpPr/>
      </xdr:nvSpPr>
      <xdr:spPr>
        <a:xfrm>
          <a:off x="9305925" y="18097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76200</xdr:colOff>
      <xdr:row>1</xdr:row>
      <xdr:rowOff>0</xdr:rowOff>
    </xdr:from>
    <xdr:to>
      <xdr:col>8</xdr:col>
      <xdr:colOff>466725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4BEEA1E-B556-4A72-B5FA-BF8C96411D4D}"/>
            </a:ext>
          </a:extLst>
        </xdr:cNvPr>
        <xdr:cNvSpPr/>
      </xdr:nvSpPr>
      <xdr:spPr>
        <a:xfrm>
          <a:off x="7743825"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0</xdr:colOff>
      <xdr:row>0</xdr:row>
      <xdr:rowOff>133350</xdr:rowOff>
    </xdr:from>
    <xdr:to>
      <xdr:col>19</xdr:col>
      <xdr:colOff>390525</xdr:colOff>
      <xdr:row>1</xdr:row>
      <xdr:rowOff>152400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AF1CF1A-7F8C-461D-9E33-565D98CA790E}"/>
            </a:ext>
          </a:extLst>
        </xdr:cNvPr>
        <xdr:cNvSpPr/>
      </xdr:nvSpPr>
      <xdr:spPr>
        <a:xfrm>
          <a:off x="11391900" y="13335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114300</xdr:colOff>
      <xdr:row>1</xdr:row>
      <xdr:rowOff>9525</xdr:rowOff>
    </xdr:from>
    <xdr:to>
      <xdr:col>15</xdr:col>
      <xdr:colOff>504825</xdr:colOff>
      <xdr:row>2</xdr:row>
      <xdr:rowOff>28575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266F565-405D-4486-9D44-0551010FE422}"/>
            </a:ext>
          </a:extLst>
        </xdr:cNvPr>
        <xdr:cNvSpPr/>
      </xdr:nvSpPr>
      <xdr:spPr>
        <a:xfrm>
          <a:off x="9401175" y="17145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171449</xdr:colOff>
      <xdr:row>1</xdr:row>
      <xdr:rowOff>19050</xdr:rowOff>
    </xdr:from>
    <xdr:to>
      <xdr:col>10</xdr:col>
      <xdr:colOff>561974</xdr:colOff>
      <xdr:row>2</xdr:row>
      <xdr:rowOff>28575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46B6560-E892-4B2F-9D95-EFD757F39A38}"/>
            </a:ext>
          </a:extLst>
        </xdr:cNvPr>
        <xdr:cNvSpPr/>
      </xdr:nvSpPr>
      <xdr:spPr>
        <a:xfrm>
          <a:off x="6296024" y="22860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361950</xdr:colOff>
      <xdr:row>0</xdr:row>
      <xdr:rowOff>19050</xdr:rowOff>
    </xdr:from>
    <xdr:to>
      <xdr:col>8</xdr:col>
      <xdr:colOff>142875</xdr:colOff>
      <xdr:row>1</xdr:row>
      <xdr:rowOff>38100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03F08F0-5C38-48C4-B2ED-236A279CEE5C}"/>
            </a:ext>
          </a:extLst>
        </xdr:cNvPr>
        <xdr:cNvSpPr/>
      </xdr:nvSpPr>
      <xdr:spPr>
        <a:xfrm>
          <a:off x="8201025" y="1905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371475</xdr:colOff>
      <xdr:row>1</xdr:row>
      <xdr:rowOff>0</xdr:rowOff>
    </xdr:from>
    <xdr:to>
      <xdr:col>15</xdr:col>
      <xdr:colOff>95250</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6774A31D-6C6D-486A-953B-9BEFE9812E3A}"/>
            </a:ext>
          </a:extLst>
        </xdr:cNvPr>
        <xdr:cNvSpPr/>
      </xdr:nvSpPr>
      <xdr:spPr>
        <a:xfrm>
          <a:off x="12801600"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38100</xdr:colOff>
      <xdr:row>0</xdr:row>
      <xdr:rowOff>142875</xdr:rowOff>
    </xdr:from>
    <xdr:to>
      <xdr:col>12</xdr:col>
      <xdr:colOff>428625</xdr:colOff>
      <xdr:row>2</xdr:row>
      <xdr:rowOff>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3C961ED-2E01-4C0F-B5DB-E483E4C418EC}"/>
            </a:ext>
          </a:extLst>
        </xdr:cNvPr>
        <xdr:cNvSpPr/>
      </xdr:nvSpPr>
      <xdr:spPr>
        <a:xfrm>
          <a:off x="8486775" y="14287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523875</xdr:colOff>
      <xdr:row>1</xdr:row>
      <xdr:rowOff>0</xdr:rowOff>
    </xdr:from>
    <xdr:to>
      <xdr:col>5</xdr:col>
      <xdr:colOff>914400</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FE3B24C-3F3B-4D70-82F2-2092C1596330}"/>
            </a:ext>
          </a:extLst>
        </xdr:cNvPr>
        <xdr:cNvSpPr/>
      </xdr:nvSpPr>
      <xdr:spPr>
        <a:xfrm>
          <a:off x="6391275"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342900</xdr:colOff>
      <xdr:row>0</xdr:row>
      <xdr:rowOff>152400</xdr:rowOff>
    </xdr:from>
    <xdr:to>
      <xdr:col>5</xdr:col>
      <xdr:colOff>733425</xdr:colOff>
      <xdr:row>2</xdr:row>
      <xdr:rowOff>9525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4EE00C3-62D6-4DC7-9F40-E521E953BD8A}"/>
            </a:ext>
          </a:extLst>
        </xdr:cNvPr>
        <xdr:cNvSpPr/>
      </xdr:nvSpPr>
      <xdr:spPr>
        <a:xfrm>
          <a:off x="6677025" y="152400"/>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390525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6801EEE-1049-470B-9E43-F990CC022F55}"/>
            </a:ext>
          </a:extLst>
        </xdr:cNvPr>
        <xdr:cNvSpPr/>
      </xdr:nvSpPr>
      <xdr:spPr>
        <a:xfrm>
          <a:off x="6324600"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390525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5E73A6B-B0AC-4CA1-BCC6-7E0B98BE17AE}"/>
            </a:ext>
          </a:extLst>
        </xdr:cNvPr>
        <xdr:cNvSpPr/>
      </xdr:nvSpPr>
      <xdr:spPr>
        <a:xfrm>
          <a:off x="6305550"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390525</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84FA97C6-3DBB-4EAE-BA09-FB752873D5CE}"/>
            </a:ext>
          </a:extLst>
        </xdr:cNvPr>
        <xdr:cNvSpPr/>
      </xdr:nvSpPr>
      <xdr:spPr>
        <a:xfrm>
          <a:off x="7153275"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314325</xdr:colOff>
      <xdr:row>1</xdr:row>
      <xdr:rowOff>0</xdr:rowOff>
    </xdr:from>
    <xdr:to>
      <xdr:col>11</xdr:col>
      <xdr:colOff>95250</xdr:colOff>
      <xdr:row>2</xdr:row>
      <xdr:rowOff>19050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4954E9F-6785-4E78-8015-1D6E94F01FF8}"/>
            </a:ext>
          </a:extLst>
        </xdr:cNvPr>
        <xdr:cNvSpPr/>
      </xdr:nvSpPr>
      <xdr:spPr>
        <a:xfrm>
          <a:off x="7867650" y="161925"/>
          <a:ext cx="390525" cy="180975"/>
        </a:xfrm>
        <a:prstGeom prst="leftArrow">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8EC9D-EC86-4B73-BC5A-1F23A6374A6C}">
  <sheetPr>
    <tabColor theme="5" tint="-0.499984740745262"/>
  </sheetPr>
  <dimension ref="A2:F17"/>
  <sheetViews>
    <sheetView tabSelected="1" workbookViewId="0"/>
  </sheetViews>
  <sheetFormatPr defaultColWidth="9.109375" defaultRowHeight="13.8"/>
  <cols>
    <col min="1" max="1" width="7.44140625" style="261" customWidth="1"/>
    <col min="2" max="2" width="24" style="271" customWidth="1"/>
    <col min="3" max="3" width="134.88671875" style="352" bestFit="1" customWidth="1"/>
    <col min="4" max="4" width="9.109375" style="354"/>
    <col min="5" max="5" width="9.109375" style="271"/>
    <col min="6" max="6" width="9.109375" style="271" hidden="1" customWidth="1"/>
    <col min="7" max="16384" width="9.109375" style="271"/>
  </cols>
  <sheetData>
    <row r="2" spans="1:6">
      <c r="A2" s="347" t="s">
        <v>397</v>
      </c>
      <c r="B2" s="348" t="s">
        <v>398</v>
      </c>
      <c r="C2" s="349" t="s">
        <v>206</v>
      </c>
      <c r="D2" s="350" t="s">
        <v>399</v>
      </c>
      <c r="F2" s="271" t="s">
        <v>400</v>
      </c>
    </row>
    <row r="3" spans="1:6">
      <c r="A3" s="261">
        <v>1</v>
      </c>
      <c r="B3" s="351" t="s">
        <v>168</v>
      </c>
      <c r="D3" s="353" t="s">
        <v>400</v>
      </c>
      <c r="F3" s="271" t="s">
        <v>401</v>
      </c>
    </row>
    <row r="4" spans="1:6">
      <c r="A4" s="261">
        <v>28</v>
      </c>
      <c r="B4" s="351" t="s">
        <v>154</v>
      </c>
      <c r="C4" s="352" t="s">
        <v>152</v>
      </c>
      <c r="D4" s="353" t="s">
        <v>400</v>
      </c>
      <c r="F4" s="271" t="s">
        <v>408</v>
      </c>
    </row>
    <row r="5" spans="1:6">
      <c r="A5" s="261">
        <v>30</v>
      </c>
      <c r="B5" s="351" t="s">
        <v>407</v>
      </c>
      <c r="C5" s="352" t="s">
        <v>402</v>
      </c>
      <c r="D5" s="353" t="s">
        <v>400</v>
      </c>
    </row>
    <row r="6" spans="1:6">
      <c r="A6" s="261">
        <v>31</v>
      </c>
      <c r="B6" s="351" t="s">
        <v>39</v>
      </c>
      <c r="C6" s="352" t="s">
        <v>40</v>
      </c>
      <c r="D6" s="353" t="s">
        <v>400</v>
      </c>
    </row>
    <row r="7" spans="1:6">
      <c r="A7" s="261">
        <v>32</v>
      </c>
      <c r="B7" s="351" t="s">
        <v>74</v>
      </c>
      <c r="C7" s="352" t="s">
        <v>75</v>
      </c>
      <c r="D7" s="353" t="s">
        <v>400</v>
      </c>
    </row>
    <row r="8" spans="1:6">
      <c r="A8" s="261">
        <v>44</v>
      </c>
      <c r="B8" s="351" t="s">
        <v>107</v>
      </c>
      <c r="C8" s="352" t="s">
        <v>403</v>
      </c>
      <c r="D8" s="353" t="s">
        <v>400</v>
      </c>
    </row>
    <row r="9" spans="1:6">
      <c r="A9" s="261">
        <v>45</v>
      </c>
      <c r="B9" s="351" t="s">
        <v>126</v>
      </c>
      <c r="C9" s="352" t="s">
        <v>404</v>
      </c>
      <c r="D9" s="353" t="s">
        <v>400</v>
      </c>
    </row>
    <row r="10" spans="1:6">
      <c r="A10" s="261">
        <v>46</v>
      </c>
      <c r="B10" s="351" t="s">
        <v>144</v>
      </c>
      <c r="C10" s="352" t="s">
        <v>405</v>
      </c>
      <c r="D10" s="353" t="s">
        <v>400</v>
      </c>
    </row>
    <row r="11" spans="1:6">
      <c r="A11" s="261">
        <v>49</v>
      </c>
      <c r="B11" s="351" t="s">
        <v>187</v>
      </c>
      <c r="C11" s="352" t="s">
        <v>188</v>
      </c>
      <c r="D11" s="353" t="s">
        <v>400</v>
      </c>
    </row>
    <row r="12" spans="1:6">
      <c r="A12" s="261">
        <v>50</v>
      </c>
      <c r="B12" s="351" t="s">
        <v>210</v>
      </c>
      <c r="C12" s="352" t="s">
        <v>211</v>
      </c>
      <c r="D12" s="353" t="s">
        <v>400</v>
      </c>
    </row>
    <row r="13" spans="1:6">
      <c r="A13" s="261">
        <v>51</v>
      </c>
      <c r="B13" s="351" t="s">
        <v>235</v>
      </c>
      <c r="C13" s="352" t="s">
        <v>236</v>
      </c>
      <c r="D13" s="353" t="s">
        <v>400</v>
      </c>
    </row>
    <row r="14" spans="1:6">
      <c r="A14" s="261">
        <v>52</v>
      </c>
      <c r="B14" s="351" t="s">
        <v>242</v>
      </c>
      <c r="C14" s="352" t="s">
        <v>243</v>
      </c>
      <c r="D14" s="353" t="s">
        <v>400</v>
      </c>
    </row>
    <row r="15" spans="1:6">
      <c r="A15" s="261">
        <v>53</v>
      </c>
      <c r="B15" s="351" t="s">
        <v>253</v>
      </c>
      <c r="C15" s="352" t="s">
        <v>254</v>
      </c>
      <c r="D15" s="353" t="s">
        <v>400</v>
      </c>
    </row>
    <row r="16" spans="1:6">
      <c r="A16" s="261">
        <v>61</v>
      </c>
      <c r="B16" s="351" t="s">
        <v>283</v>
      </c>
      <c r="C16" s="352" t="s">
        <v>284</v>
      </c>
      <c r="D16" s="353" t="s">
        <v>401</v>
      </c>
    </row>
    <row r="17" spans="1:4">
      <c r="A17" s="261">
        <v>62</v>
      </c>
      <c r="B17" s="351" t="s">
        <v>376</v>
      </c>
      <c r="C17" s="352" t="s">
        <v>406</v>
      </c>
      <c r="D17" s="353" t="s">
        <v>401</v>
      </c>
    </row>
  </sheetData>
  <conditionalFormatting sqref="D1:D1048576">
    <cfRule type="containsText" dxfId="2" priority="4" operator="containsText" text="Текући">
      <formula>NOT(ISERROR(SEARCH("Текући",D1)))</formula>
    </cfRule>
    <cfRule type="containsText" dxfId="1" priority="5" operator="containsText" text="Ново">
      <formula>NOT(ISERROR(SEARCH("Ново",D1)))</formula>
    </cfRule>
    <cfRule type="containsText" dxfId="0" priority="6" operator="containsText" text="Измјена">
      <formula>NOT(ISERROR(SEARCH("Измјена",D1)))</formula>
    </cfRule>
  </conditionalFormatting>
  <dataValidations count="1">
    <dataValidation type="list" allowBlank="1" showInputMessage="1" showErrorMessage="1" sqref="F2:F4 D3:D17" xr:uid="{20809E26-284C-4CD4-899E-B411E9CC5399}">
      <formula1>status</formula1>
    </dataValidation>
  </dataValidations>
  <hyperlinks>
    <hyperlink ref="B8" location="'PKS-1'!A1" display="Образац ПКС-1" xr:uid="{46B3512D-70BE-4714-9CED-0D7487E3B403}"/>
    <hyperlink ref="B9" location="'PKS-2'!A1" display="Образац ПКС-2" xr:uid="{EF9A52FA-CD3B-48F8-8EAE-F27818B7F662}"/>
    <hyperlink ref="B10" location="'PKS-3'!A1" display="Образац ПКС-3" xr:uid="{49A4A80A-EB46-4CEA-9872-A1769FDDF226}"/>
    <hyperlink ref="B11" location="'TPP-1'!A1" display="Образац ТПП-1" xr:uid="{F7277C45-BB07-4BD9-BB64-C7A63D2B8E26}"/>
    <hyperlink ref="B12" location="'TPP-2'!A1" display="Образац ТПП-2" xr:uid="{9F6F3FE0-069D-46D8-BEDC-FE04701918B7}"/>
    <hyperlink ref="B13" location="'TPP-3'!A1" display="Образац ТПП-3" xr:uid="{5E1BCFA6-E677-4441-B70D-F336B4F39578}"/>
    <hyperlink ref="B14" location="'TPP-4'!A1" display="Образац ТПП-4" xr:uid="{0A491DCC-0953-4924-BC7F-C210479922C2}"/>
    <hyperlink ref="B15" location="'TPP-5'!A1" display="Образац ТПП-5" xr:uid="{289A98B4-42B2-4A8D-8284-CC30B984EE2A}"/>
    <hyperlink ref="B3" location="BRS_ABRS!A1" display="Образац БРС- АБРС" xr:uid="{EA647A93-D8E0-4522-B876-C8BDD7498855}"/>
    <hyperlink ref="B4" location="'OP2'!A1" display="Образац ОП-2" xr:uid="{AFF26D59-0891-429D-B5D8-12DEA63FAEF0}"/>
    <hyperlink ref="B5" location="'OP3'!A1" display="Образац ОП-3" xr:uid="{5A1F1AA7-F69A-4257-B72B-4C69F35E00E3}"/>
    <hyperlink ref="B6" location="UDK!A1" display="Образац УДК" xr:uid="{4F663D02-4CF4-4D4F-8C06-BB805E2AFA9F}"/>
    <hyperlink ref="B7" location="'UDK-OP'!A1" display="Образац УДК-ОП" xr:uid="{A756203C-06B9-4921-B858-15AEB2A9CFA9}"/>
    <hyperlink ref="B16" location="'NPS-1'!A1" display="Образац НПС-1" xr:uid="{A8C5CFD8-3588-4F9D-9971-590627B09321}"/>
    <hyperlink ref="B17" location="'NAK-1'!A1" display="Образац НАК-1" xr:uid="{DB15E699-08FC-4D87-A868-1EE5713CE76B}"/>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23"/>
  <sheetViews>
    <sheetView zoomScaleNormal="100" workbookViewId="0">
      <selection sqref="A1:D1"/>
    </sheetView>
  </sheetViews>
  <sheetFormatPr defaultColWidth="9.109375" defaultRowHeight="13.8"/>
  <cols>
    <col min="1" max="1" width="7.44140625" style="6" customWidth="1"/>
    <col min="2" max="2" width="19.5546875" style="6" customWidth="1"/>
    <col min="3" max="4" width="10.6640625" style="6" customWidth="1"/>
    <col min="5" max="5" width="11.33203125" style="6" customWidth="1"/>
    <col min="6" max="10" width="10.6640625" style="6" customWidth="1"/>
    <col min="11" max="16384" width="9.109375" style="6"/>
  </cols>
  <sheetData>
    <row r="1" spans="1:12">
      <c r="A1" s="449"/>
      <c r="B1" s="449"/>
      <c r="C1" s="449"/>
      <c r="D1" s="449"/>
      <c r="F1" s="42"/>
    </row>
    <row r="2" spans="1:12">
      <c r="A2" s="450" t="s">
        <v>30</v>
      </c>
      <c r="B2" s="450"/>
      <c r="C2" s="450"/>
      <c r="D2" s="450"/>
      <c r="F2" s="43" t="s">
        <v>31</v>
      </c>
      <c r="J2" s="44" t="s">
        <v>187</v>
      </c>
    </row>
    <row r="3" spans="1:12">
      <c r="B3" s="45"/>
      <c r="C3" s="45"/>
      <c r="E3" s="45"/>
    </row>
    <row r="5" spans="1:12" ht="14.1" customHeight="1">
      <c r="A5" s="451" t="s">
        <v>188</v>
      </c>
      <c r="B5" s="451"/>
      <c r="C5" s="451"/>
      <c r="D5" s="451"/>
      <c r="E5" s="451"/>
      <c r="F5" s="451"/>
      <c r="G5" s="451"/>
      <c r="H5" s="451"/>
      <c r="I5" s="451"/>
      <c r="J5" s="451"/>
    </row>
    <row r="6" spans="1:12">
      <c r="A6" s="46"/>
      <c r="B6" s="46"/>
      <c r="C6" s="47"/>
      <c r="D6" s="47" t="s">
        <v>189</v>
      </c>
      <c r="E6" s="5"/>
      <c r="F6" s="48" t="s">
        <v>0</v>
      </c>
      <c r="H6" s="46"/>
    </row>
    <row r="7" spans="1:12">
      <c r="C7" s="49"/>
      <c r="D7" s="49"/>
      <c r="E7" s="49"/>
      <c r="F7" s="49"/>
      <c r="G7" s="49"/>
      <c r="H7" s="49"/>
      <c r="I7" s="49"/>
      <c r="J7" s="49"/>
    </row>
    <row r="8" spans="1:12" ht="14.4" thickBot="1">
      <c r="J8" s="47" t="s">
        <v>190</v>
      </c>
    </row>
    <row r="9" spans="1:12" ht="14.4" customHeight="1">
      <c r="A9" s="452" t="s">
        <v>177</v>
      </c>
      <c r="B9" s="455" t="s">
        <v>191</v>
      </c>
      <c r="C9" s="458" t="s">
        <v>192</v>
      </c>
      <c r="D9" s="459"/>
      <c r="E9" s="462" t="s">
        <v>193</v>
      </c>
      <c r="F9" s="463"/>
      <c r="G9" s="463"/>
      <c r="H9" s="464"/>
      <c r="I9" s="465" t="s">
        <v>194</v>
      </c>
      <c r="J9" s="466"/>
    </row>
    <row r="10" spans="1:12">
      <c r="A10" s="453"/>
      <c r="B10" s="456"/>
      <c r="C10" s="460"/>
      <c r="D10" s="461"/>
      <c r="E10" s="469" t="s">
        <v>195</v>
      </c>
      <c r="F10" s="470"/>
      <c r="G10" s="469" t="s">
        <v>196</v>
      </c>
      <c r="H10" s="470"/>
      <c r="I10" s="467"/>
      <c r="J10" s="468"/>
    </row>
    <row r="11" spans="1:12">
      <c r="A11" s="454"/>
      <c r="B11" s="457"/>
      <c r="C11" s="50" t="s">
        <v>197</v>
      </c>
      <c r="D11" s="50" t="s">
        <v>198</v>
      </c>
      <c r="E11" s="50" t="s">
        <v>197</v>
      </c>
      <c r="F11" s="50" t="s">
        <v>198</v>
      </c>
      <c r="G11" s="50" t="s">
        <v>197</v>
      </c>
      <c r="H11" s="50" t="s">
        <v>198</v>
      </c>
      <c r="I11" s="112" t="s">
        <v>197</v>
      </c>
      <c r="J11" s="113" t="s">
        <v>198</v>
      </c>
    </row>
    <row r="12" spans="1:12" s="54" customFormat="1" ht="9.6" customHeight="1">
      <c r="A12" s="51">
        <v>1</v>
      </c>
      <c r="B12" s="52">
        <v>2</v>
      </c>
      <c r="C12" s="52">
        <v>3</v>
      </c>
      <c r="D12" s="52">
        <v>4</v>
      </c>
      <c r="E12" s="52">
        <v>5</v>
      </c>
      <c r="F12" s="52">
        <v>6</v>
      </c>
      <c r="G12" s="52">
        <v>7</v>
      </c>
      <c r="H12" s="52">
        <v>8</v>
      </c>
      <c r="I12" s="115" t="s">
        <v>199</v>
      </c>
      <c r="J12" s="116" t="s">
        <v>200</v>
      </c>
      <c r="K12" s="53"/>
      <c r="L12" s="53"/>
    </row>
    <row r="13" spans="1:12" ht="14.4" thickBot="1">
      <c r="A13" s="251" t="s">
        <v>2</v>
      </c>
      <c r="B13" s="252" t="s">
        <v>201</v>
      </c>
      <c r="C13" s="92"/>
      <c r="D13" s="92"/>
      <c r="E13" s="92"/>
      <c r="F13" s="92"/>
      <c r="G13" s="92"/>
      <c r="H13" s="92"/>
      <c r="I13" s="253">
        <f t="shared" ref="I13:J13" si="0">C13+E13+G13</f>
        <v>0</v>
      </c>
      <c r="J13" s="254">
        <f t="shared" si="0"/>
        <v>0</v>
      </c>
    </row>
    <row r="14" spans="1:12">
      <c r="A14" s="6" t="s">
        <v>204</v>
      </c>
    </row>
    <row r="15" spans="1:12">
      <c r="A15" s="4"/>
      <c r="B15" s="4"/>
      <c r="C15" s="4"/>
      <c r="D15" s="4"/>
      <c r="E15" s="4"/>
      <c r="F15" s="4"/>
      <c r="G15" s="4"/>
      <c r="H15" s="4"/>
      <c r="I15" s="4"/>
      <c r="J15" s="4"/>
      <c r="K15" s="4"/>
      <c r="L15" s="4"/>
    </row>
    <row r="16" spans="1:12" hidden="1">
      <c r="A16" s="6" t="s">
        <v>205</v>
      </c>
    </row>
    <row r="17" spans="1:11" ht="14.4" hidden="1" thickBot="1">
      <c r="A17" s="4"/>
      <c r="B17" s="57" t="s">
        <v>206</v>
      </c>
    </row>
    <row r="18" spans="1:11" hidden="1">
      <c r="A18" s="58" t="s">
        <v>201</v>
      </c>
      <c r="B18" s="59" t="s">
        <v>207</v>
      </c>
    </row>
    <row r="19" spans="1:11" hidden="1">
      <c r="A19" s="60" t="s">
        <v>202</v>
      </c>
      <c r="B19" s="61" t="s">
        <v>208</v>
      </c>
    </row>
    <row r="20" spans="1:11" ht="14.4" hidden="1" thickBot="1">
      <c r="A20" s="62" t="s">
        <v>203</v>
      </c>
      <c r="B20" s="63" t="s">
        <v>209</v>
      </c>
      <c r="F20" s="45"/>
    </row>
    <row r="21" spans="1:11">
      <c r="F21" s="45"/>
    </row>
    <row r="22" spans="1:11">
      <c r="A22" s="47"/>
      <c r="B22" s="3"/>
      <c r="E22" s="395"/>
      <c r="F22" s="395"/>
      <c r="G22" s="395"/>
      <c r="K22" s="45"/>
    </row>
    <row r="23" spans="1:11">
      <c r="B23" s="45" t="s">
        <v>151</v>
      </c>
      <c r="F23" s="45" t="s">
        <v>10</v>
      </c>
    </row>
  </sheetData>
  <mergeCells count="11">
    <mergeCell ref="E22:G22"/>
    <mergeCell ref="A1:D1"/>
    <mergeCell ref="A2:D2"/>
    <mergeCell ref="A5:J5"/>
    <mergeCell ref="A9:A11"/>
    <mergeCell ref="B9:B11"/>
    <mergeCell ref="C9:D10"/>
    <mergeCell ref="E9:H9"/>
    <mergeCell ref="I9:J10"/>
    <mergeCell ref="E10:F10"/>
    <mergeCell ref="G10:H10"/>
  </mergeCells>
  <dataValidations count="1">
    <dataValidation type="list" allowBlank="1" showInputMessage="1" showErrorMessage="1" sqref="B13" xr:uid="{00000000-0002-0000-3100-000000000000}">
      <formula1>$A$18:$A$20</formula1>
    </dataValidation>
  </dataValidations>
  <printOptions horizontalCentered="1"/>
  <pageMargins left="0.19685039370078741" right="0.23622047244094491" top="0.98425196850393704" bottom="0.98425196850393704" header="0.51181102362204722" footer="0.51181102362204722"/>
  <pageSetup paperSize="9" scale="105" orientation="landscape" horizontalDpi="300" verticalDpi="300" r:id="rId1"/>
  <headerFooter alignWithMargins="0"/>
  <ignoredErrors>
    <ignoredError sqref="I13 J13"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P30"/>
  <sheetViews>
    <sheetView zoomScaleNormal="100" workbookViewId="0">
      <selection activeCell="E6" sqref="E6"/>
    </sheetView>
  </sheetViews>
  <sheetFormatPr defaultColWidth="9.109375" defaultRowHeight="13.8"/>
  <cols>
    <col min="1" max="1" width="6.109375" style="6" customWidth="1"/>
    <col min="2" max="2" width="31.109375" style="6" customWidth="1"/>
    <col min="3" max="4" width="10.6640625" style="6" customWidth="1"/>
    <col min="5" max="5" width="12.109375" style="6" customWidth="1"/>
    <col min="6" max="6" width="11.109375" style="6" customWidth="1"/>
    <col min="7" max="7" width="11.88671875" style="6" customWidth="1"/>
    <col min="8" max="8" width="13.6640625" style="6" customWidth="1"/>
    <col min="9" max="9" width="12.88671875" style="6" customWidth="1"/>
    <col min="10" max="10" width="10.6640625" style="6" customWidth="1"/>
    <col min="11" max="16384" width="9.109375" style="6"/>
  </cols>
  <sheetData>
    <row r="1" spans="1:16">
      <c r="A1" s="449"/>
      <c r="B1" s="449"/>
      <c r="C1" s="449"/>
      <c r="D1" s="449"/>
      <c r="G1" s="64"/>
    </row>
    <row r="2" spans="1:16">
      <c r="A2" s="450" t="s">
        <v>30</v>
      </c>
      <c r="B2" s="450"/>
      <c r="C2" s="450"/>
      <c r="D2" s="450"/>
      <c r="G2" s="43" t="s">
        <v>31</v>
      </c>
      <c r="J2" s="44" t="s">
        <v>210</v>
      </c>
    </row>
    <row r="3" spans="1:16">
      <c r="B3" s="45"/>
      <c r="C3" s="45"/>
      <c r="E3" s="45"/>
      <c r="F3" s="45"/>
    </row>
    <row r="5" spans="1:16" ht="14.1" customHeight="1">
      <c r="A5" s="451" t="s">
        <v>211</v>
      </c>
      <c r="B5" s="451"/>
      <c r="C5" s="451"/>
      <c r="D5" s="451"/>
      <c r="E5" s="451"/>
      <c r="F5" s="451"/>
      <c r="G5" s="451"/>
      <c r="H5" s="451"/>
      <c r="I5" s="451"/>
      <c r="J5" s="451"/>
    </row>
    <row r="6" spans="1:16">
      <c r="A6" s="46"/>
      <c r="B6" s="46"/>
      <c r="C6" s="47"/>
      <c r="D6" s="47" t="s">
        <v>189</v>
      </c>
      <c r="E6" s="5"/>
      <c r="F6" s="48" t="s">
        <v>0</v>
      </c>
      <c r="I6" s="46"/>
    </row>
    <row r="8" spans="1:16" ht="14.4" thickBot="1">
      <c r="C8" s="60"/>
      <c r="D8" s="60"/>
      <c r="E8" s="60"/>
      <c r="F8" s="60"/>
      <c r="G8" s="60"/>
      <c r="H8" s="60"/>
      <c r="I8" s="60"/>
      <c r="J8" s="60"/>
    </row>
    <row r="9" spans="1:16" ht="14.4" customHeight="1">
      <c r="A9" s="471" t="s">
        <v>177</v>
      </c>
      <c r="B9" s="474" t="s">
        <v>212</v>
      </c>
      <c r="C9" s="477" t="s">
        <v>213</v>
      </c>
      <c r="D9" s="478"/>
      <c r="E9" s="479" t="s">
        <v>214</v>
      </c>
      <c r="F9" s="480"/>
      <c r="G9" s="480"/>
      <c r="H9" s="480"/>
      <c r="I9" s="480"/>
      <c r="J9" s="481"/>
    </row>
    <row r="10" spans="1:16" ht="25.5" customHeight="1">
      <c r="A10" s="472"/>
      <c r="B10" s="475"/>
      <c r="C10" s="482" t="s">
        <v>215</v>
      </c>
      <c r="D10" s="483" t="s">
        <v>216</v>
      </c>
      <c r="E10" s="454" t="s">
        <v>217</v>
      </c>
      <c r="F10" s="484" t="s">
        <v>218</v>
      </c>
      <c r="G10" s="485" t="s">
        <v>219</v>
      </c>
      <c r="H10" s="486"/>
      <c r="I10" s="487"/>
      <c r="J10" s="488" t="s">
        <v>220</v>
      </c>
    </row>
    <row r="11" spans="1:16" s="66" customFormat="1" ht="39.9" customHeight="1">
      <c r="A11" s="473"/>
      <c r="B11" s="476"/>
      <c r="C11" s="482"/>
      <c r="D11" s="483"/>
      <c r="E11" s="482"/>
      <c r="F11" s="457"/>
      <c r="G11" s="65" t="s">
        <v>221</v>
      </c>
      <c r="H11" s="65" t="s">
        <v>222</v>
      </c>
      <c r="I11" s="65" t="s">
        <v>223</v>
      </c>
      <c r="J11" s="489"/>
      <c r="K11" s="6"/>
      <c r="L11" s="6"/>
      <c r="M11" s="6"/>
      <c r="N11" s="6"/>
      <c r="O11" s="6"/>
      <c r="P11" s="6"/>
    </row>
    <row r="12" spans="1:16" s="54" customFormat="1" ht="9.6" customHeight="1">
      <c r="A12" s="51">
        <v>1</v>
      </c>
      <c r="B12" s="67">
        <v>2</v>
      </c>
      <c r="C12" s="51">
        <v>3</v>
      </c>
      <c r="D12" s="68">
        <v>4</v>
      </c>
      <c r="E12" s="51">
        <v>5</v>
      </c>
      <c r="F12" s="69">
        <v>6</v>
      </c>
      <c r="G12" s="52">
        <v>7</v>
      </c>
      <c r="H12" s="52">
        <v>8</v>
      </c>
      <c r="I12" s="52">
        <v>9</v>
      </c>
      <c r="J12" s="70" t="s">
        <v>224</v>
      </c>
      <c r="K12" s="53"/>
      <c r="L12" s="53"/>
      <c r="M12" s="53"/>
      <c r="N12" s="53"/>
      <c r="O12" s="53"/>
      <c r="P12" s="53"/>
    </row>
    <row r="13" spans="1:16">
      <c r="A13" s="71" t="s">
        <v>2</v>
      </c>
      <c r="B13" s="72" t="s">
        <v>225</v>
      </c>
      <c r="C13" s="73">
        <f>C14+C15+C20</f>
        <v>0</v>
      </c>
      <c r="D13" s="74">
        <f>D14+D15+D20</f>
        <v>0</v>
      </c>
      <c r="E13" s="73">
        <f>E14+E15+E20</f>
        <v>0</v>
      </c>
      <c r="F13" s="76">
        <f>F14+F15+F20</f>
        <v>0</v>
      </c>
      <c r="G13" s="76">
        <f>G14+G15+G20</f>
        <v>0</v>
      </c>
      <c r="H13" s="76">
        <f t="shared" ref="H13:I13" si="0">H14+H15+H20</f>
        <v>0</v>
      </c>
      <c r="I13" s="76">
        <f t="shared" si="0"/>
        <v>0</v>
      </c>
      <c r="J13" s="77">
        <f>E13+F13</f>
        <v>0</v>
      </c>
      <c r="K13" s="78"/>
    </row>
    <row r="14" spans="1:16">
      <c r="A14" s="79" t="s">
        <v>20</v>
      </c>
      <c r="B14" s="80" t="s">
        <v>226</v>
      </c>
      <c r="C14" s="81"/>
      <c r="D14" s="56"/>
      <c r="E14" s="81"/>
      <c r="F14" s="82"/>
      <c r="G14" s="55"/>
      <c r="H14" s="55"/>
      <c r="I14" s="55"/>
      <c r="J14" s="83">
        <f t="shared" ref="J14:J25" si="1">E14+F14</f>
        <v>0</v>
      </c>
      <c r="K14" s="78"/>
    </row>
    <row r="15" spans="1:16">
      <c r="A15" s="79" t="s">
        <v>21</v>
      </c>
      <c r="B15" s="80" t="s">
        <v>227</v>
      </c>
      <c r="C15" s="81">
        <f t="shared" ref="C15:I15" si="2">SUM(C16:C19)</f>
        <v>0</v>
      </c>
      <c r="D15" s="56">
        <f t="shared" si="2"/>
        <v>0</v>
      </c>
      <c r="E15" s="81">
        <f t="shared" si="2"/>
        <v>0</v>
      </c>
      <c r="F15" s="55">
        <f t="shared" si="2"/>
        <v>0</v>
      </c>
      <c r="G15" s="55">
        <f t="shared" si="2"/>
        <v>0</v>
      </c>
      <c r="H15" s="55">
        <f t="shared" si="2"/>
        <v>0</v>
      </c>
      <c r="I15" s="55">
        <f t="shared" si="2"/>
        <v>0</v>
      </c>
      <c r="J15" s="83">
        <f t="shared" si="1"/>
        <v>0</v>
      </c>
      <c r="K15" s="78"/>
    </row>
    <row r="16" spans="1:16">
      <c r="A16" s="79" t="s">
        <v>90</v>
      </c>
      <c r="B16" s="80" t="s">
        <v>228</v>
      </c>
      <c r="C16" s="81"/>
      <c r="D16" s="56"/>
      <c r="E16" s="81"/>
      <c r="F16" s="82"/>
      <c r="G16" s="55"/>
      <c r="H16" s="55"/>
      <c r="I16" s="55"/>
      <c r="J16" s="83">
        <f t="shared" si="1"/>
        <v>0</v>
      </c>
      <c r="K16" s="78"/>
    </row>
    <row r="17" spans="1:14">
      <c r="A17" s="79" t="s">
        <v>91</v>
      </c>
      <c r="B17" s="80" t="s">
        <v>229</v>
      </c>
      <c r="C17" s="81"/>
      <c r="D17" s="56"/>
      <c r="E17" s="81"/>
      <c r="F17" s="82"/>
      <c r="G17" s="55"/>
      <c r="H17" s="55"/>
      <c r="I17" s="55"/>
      <c r="J17" s="83">
        <f t="shared" si="1"/>
        <v>0</v>
      </c>
      <c r="K17" s="78"/>
    </row>
    <row r="18" spans="1:14">
      <c r="A18" s="79" t="s">
        <v>92</v>
      </c>
      <c r="B18" s="80" t="s">
        <v>230</v>
      </c>
      <c r="C18" s="81"/>
      <c r="D18" s="56"/>
      <c r="E18" s="81"/>
      <c r="F18" s="82"/>
      <c r="G18" s="55"/>
      <c r="H18" s="55"/>
      <c r="I18" s="55"/>
      <c r="J18" s="83">
        <f t="shared" si="1"/>
        <v>0</v>
      </c>
      <c r="K18" s="78"/>
    </row>
    <row r="19" spans="1:14">
      <c r="A19" s="79" t="s">
        <v>93</v>
      </c>
      <c r="B19" s="80" t="s">
        <v>231</v>
      </c>
      <c r="C19" s="81"/>
      <c r="D19" s="56"/>
      <c r="E19" s="81"/>
      <c r="F19" s="82"/>
      <c r="G19" s="55"/>
      <c r="H19" s="55"/>
      <c r="I19" s="55"/>
      <c r="J19" s="83">
        <f t="shared" si="1"/>
        <v>0</v>
      </c>
      <c r="K19" s="78"/>
    </row>
    <row r="20" spans="1:14">
      <c r="A20" s="84" t="s">
        <v>22</v>
      </c>
      <c r="B20" s="80" t="s">
        <v>232</v>
      </c>
      <c r="C20" s="81"/>
      <c r="D20" s="56"/>
      <c r="E20" s="81"/>
      <c r="F20" s="82"/>
      <c r="G20" s="55"/>
      <c r="H20" s="55"/>
      <c r="I20" s="55"/>
      <c r="J20" s="83">
        <f t="shared" si="1"/>
        <v>0</v>
      </c>
      <c r="K20" s="78"/>
    </row>
    <row r="21" spans="1:14">
      <c r="A21" s="71" t="s">
        <v>3</v>
      </c>
      <c r="B21" s="72" t="s">
        <v>233</v>
      </c>
      <c r="C21" s="73">
        <f>C22+C23+C24</f>
        <v>0</v>
      </c>
      <c r="D21" s="74">
        <f t="shared" ref="D21:I21" si="3">D22+D23+D24</f>
        <v>0</v>
      </c>
      <c r="E21" s="73">
        <f>E22+E23+E24</f>
        <v>0</v>
      </c>
      <c r="F21" s="75">
        <f>F22+F23+F24</f>
        <v>0</v>
      </c>
      <c r="G21" s="76">
        <f t="shared" si="3"/>
        <v>0</v>
      </c>
      <c r="H21" s="76">
        <f t="shared" si="3"/>
        <v>0</v>
      </c>
      <c r="I21" s="76">
        <f t="shared" si="3"/>
        <v>0</v>
      </c>
      <c r="J21" s="77">
        <f t="shared" si="1"/>
        <v>0</v>
      </c>
      <c r="K21" s="78"/>
    </row>
    <row r="22" spans="1:14">
      <c r="A22" s="79" t="s">
        <v>25</v>
      </c>
      <c r="B22" s="80" t="s">
        <v>226</v>
      </c>
      <c r="C22" s="81"/>
      <c r="D22" s="56"/>
      <c r="E22" s="81"/>
      <c r="F22" s="82"/>
      <c r="G22" s="55"/>
      <c r="H22" s="55"/>
      <c r="I22" s="55"/>
      <c r="J22" s="83">
        <f t="shared" si="1"/>
        <v>0</v>
      </c>
      <c r="K22" s="78"/>
    </row>
    <row r="23" spans="1:14">
      <c r="A23" s="79" t="s">
        <v>26</v>
      </c>
      <c r="B23" s="80" t="s">
        <v>228</v>
      </c>
      <c r="C23" s="81"/>
      <c r="D23" s="56"/>
      <c r="E23" s="81"/>
      <c r="F23" s="82"/>
      <c r="G23" s="55"/>
      <c r="H23" s="55"/>
      <c r="I23" s="55"/>
      <c r="J23" s="83">
        <f t="shared" si="1"/>
        <v>0</v>
      </c>
      <c r="K23" s="78"/>
    </row>
    <row r="24" spans="1:14">
      <c r="A24" s="79" t="s">
        <v>27</v>
      </c>
      <c r="B24" s="80" t="s">
        <v>232</v>
      </c>
      <c r="C24" s="81"/>
      <c r="D24" s="56"/>
      <c r="E24" s="81"/>
      <c r="F24" s="82"/>
      <c r="G24" s="55"/>
      <c r="H24" s="55"/>
      <c r="I24" s="55"/>
      <c r="J24" s="83">
        <f t="shared" si="1"/>
        <v>0</v>
      </c>
      <c r="K24" s="78"/>
    </row>
    <row r="25" spans="1:14" ht="14.4" thickBot="1">
      <c r="A25" s="85" t="s">
        <v>4</v>
      </c>
      <c r="B25" s="86" t="s">
        <v>234</v>
      </c>
      <c r="C25" s="118"/>
      <c r="D25" s="119"/>
      <c r="E25" s="118"/>
      <c r="F25" s="75"/>
      <c r="G25" s="120"/>
      <c r="H25" s="120"/>
      <c r="I25" s="120"/>
      <c r="J25" s="77">
        <f t="shared" si="1"/>
        <v>0</v>
      </c>
      <c r="K25" s="78"/>
    </row>
    <row r="26" spans="1:14" ht="14.4" thickBot="1">
      <c r="A26" s="104" t="s">
        <v>5</v>
      </c>
      <c r="B26" s="105" t="s">
        <v>262</v>
      </c>
      <c r="C26" s="106">
        <f>+C13+C21+C25</f>
        <v>0</v>
      </c>
      <c r="D26" s="107">
        <f t="shared" ref="D26:I26" si="4">+D13+D21+D25</f>
        <v>0</v>
      </c>
      <c r="E26" s="106">
        <f>+E13+E21+E25</f>
        <v>0</v>
      </c>
      <c r="F26" s="108">
        <f>+F13+F21+F25</f>
        <v>0</v>
      </c>
      <c r="G26" s="109">
        <f t="shared" si="4"/>
        <v>0</v>
      </c>
      <c r="H26" s="109">
        <f t="shared" si="4"/>
        <v>0</v>
      </c>
      <c r="I26" s="109">
        <f t="shared" si="4"/>
        <v>0</v>
      </c>
      <c r="J26" s="107">
        <f>+J13+J21+J25</f>
        <v>0</v>
      </c>
      <c r="M26" s="87"/>
      <c r="N26" s="87"/>
    </row>
    <row r="27" spans="1:14">
      <c r="A27" s="88"/>
      <c r="B27" s="89"/>
      <c r="C27" s="90"/>
      <c r="D27" s="90"/>
      <c r="E27" s="90"/>
      <c r="F27" s="90"/>
      <c r="G27" s="90"/>
      <c r="H27" s="90"/>
      <c r="I27" s="90"/>
      <c r="J27" s="90"/>
      <c r="M27" s="87"/>
      <c r="N27" s="87"/>
    </row>
    <row r="28" spans="1:14">
      <c r="A28" s="47"/>
      <c r="B28" s="3"/>
      <c r="D28" s="395"/>
      <c r="E28" s="395"/>
      <c r="K28" s="45"/>
      <c r="M28" s="87"/>
      <c r="N28" s="87"/>
    </row>
    <row r="29" spans="1:14" ht="14.1" customHeight="1">
      <c r="B29" s="45" t="s">
        <v>151</v>
      </c>
      <c r="D29" s="450" t="s">
        <v>10</v>
      </c>
      <c r="E29" s="450"/>
      <c r="M29" s="87"/>
      <c r="N29" s="87"/>
    </row>
    <row r="30" spans="1:14">
      <c r="B30" s="45"/>
      <c r="M30" s="87"/>
      <c r="N30" s="87"/>
    </row>
  </sheetData>
  <mergeCells count="15">
    <mergeCell ref="D28:E28"/>
    <mergeCell ref="D29:E29"/>
    <mergeCell ref="A1:D1"/>
    <mergeCell ref="A2:D2"/>
    <mergeCell ref="A5:J5"/>
    <mergeCell ref="A9:A11"/>
    <mergeCell ref="B9:B11"/>
    <mergeCell ref="C9:D9"/>
    <mergeCell ref="E9:J9"/>
    <mergeCell ref="C10:C11"/>
    <mergeCell ref="D10:D11"/>
    <mergeCell ref="E10:E11"/>
    <mergeCell ref="F10:F11"/>
    <mergeCell ref="G10:I10"/>
    <mergeCell ref="J10:J11"/>
  </mergeCells>
  <printOptions horizontalCentered="1"/>
  <pageMargins left="0.19685039370078741" right="0.23622047244094491" top="0.98425196850393704" bottom="0.98425196850393704" header="0.51181102362204722" footer="0.51181102362204722"/>
  <pageSetup paperSize="9" orientation="landscape" horizontalDpi="300" verticalDpi="300" r:id="rId1"/>
  <headerFooter alignWithMargins="0"/>
  <ignoredErrors>
    <ignoredError sqref="C13:G13 C15:E15 C21:E21 C26:F26 H13:J13 J14:J26 G15:I15 G21:I21 G26:I26"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O28"/>
  <sheetViews>
    <sheetView zoomScaleNormal="100" workbookViewId="0">
      <selection activeCell="D6" sqref="D6"/>
    </sheetView>
  </sheetViews>
  <sheetFormatPr defaultColWidth="9.109375" defaultRowHeight="13.8"/>
  <cols>
    <col min="1" max="1" width="6.109375" style="6" customWidth="1"/>
    <col min="2" max="2" width="29.5546875" style="6" customWidth="1"/>
    <col min="3" max="7" width="13.6640625" style="6" customWidth="1"/>
    <col min="8" max="9" width="10.6640625" style="6" customWidth="1"/>
    <col min="10" max="16384" width="9.109375" style="6"/>
  </cols>
  <sheetData>
    <row r="1" spans="1:15">
      <c r="A1" s="449"/>
      <c r="B1" s="449"/>
      <c r="C1" s="449"/>
      <c r="E1" s="42"/>
    </row>
    <row r="2" spans="1:15">
      <c r="A2" s="492" t="s">
        <v>30</v>
      </c>
      <c r="B2" s="492"/>
      <c r="C2" s="492"/>
      <c r="E2" s="43" t="s">
        <v>31</v>
      </c>
      <c r="G2" s="44" t="s">
        <v>235</v>
      </c>
    </row>
    <row r="3" spans="1:15">
      <c r="B3" s="45"/>
      <c r="C3" s="45"/>
      <c r="E3" s="45"/>
    </row>
    <row r="5" spans="1:15" ht="14.1" customHeight="1">
      <c r="A5" s="451" t="s">
        <v>236</v>
      </c>
      <c r="B5" s="451"/>
      <c r="C5" s="451"/>
      <c r="D5" s="451"/>
      <c r="E5" s="451"/>
      <c r="F5" s="451"/>
      <c r="G5" s="451"/>
      <c r="H5" s="91"/>
      <c r="I5" s="91"/>
    </row>
    <row r="6" spans="1:15">
      <c r="A6" s="46"/>
      <c r="B6" s="46"/>
      <c r="C6" s="47" t="s">
        <v>189</v>
      </c>
      <c r="D6" s="5"/>
      <c r="E6" s="48" t="s">
        <v>0</v>
      </c>
      <c r="G6" s="46"/>
    </row>
    <row r="8" spans="1:15" ht="14.4" thickBot="1">
      <c r="H8" s="47"/>
    </row>
    <row r="9" spans="1:15" ht="14.4" customHeight="1">
      <c r="A9" s="471" t="s">
        <v>177</v>
      </c>
      <c r="B9" s="493" t="s">
        <v>212</v>
      </c>
      <c r="C9" s="496" t="s">
        <v>213</v>
      </c>
      <c r="D9" s="478"/>
      <c r="E9" s="480" t="s">
        <v>214</v>
      </c>
      <c r="F9" s="480"/>
      <c r="G9" s="481"/>
    </row>
    <row r="10" spans="1:15" ht="17.399999999999999" customHeight="1">
      <c r="A10" s="472"/>
      <c r="B10" s="494"/>
      <c r="C10" s="497" t="s">
        <v>215</v>
      </c>
      <c r="D10" s="490" t="s">
        <v>216</v>
      </c>
      <c r="E10" s="497" t="s">
        <v>217</v>
      </c>
      <c r="F10" s="484" t="s">
        <v>237</v>
      </c>
      <c r="G10" s="490" t="s">
        <v>220</v>
      </c>
    </row>
    <row r="11" spans="1:15" s="66" customFormat="1" ht="22.5" customHeight="1">
      <c r="A11" s="473"/>
      <c r="B11" s="495"/>
      <c r="C11" s="461"/>
      <c r="D11" s="491"/>
      <c r="E11" s="461"/>
      <c r="F11" s="457"/>
      <c r="G11" s="491"/>
      <c r="H11" s="6"/>
      <c r="I11" s="6"/>
      <c r="J11" s="6"/>
      <c r="K11" s="6"/>
      <c r="L11" s="6"/>
      <c r="M11" s="6"/>
      <c r="N11" s="6"/>
      <c r="O11" s="6"/>
    </row>
    <row r="12" spans="1:15" s="54" customFormat="1" ht="9.6" customHeight="1">
      <c r="A12" s="51">
        <v>1</v>
      </c>
      <c r="B12" s="68">
        <v>2</v>
      </c>
      <c r="C12" s="69">
        <v>3</v>
      </c>
      <c r="D12" s="68">
        <v>4</v>
      </c>
      <c r="E12" s="69">
        <v>5</v>
      </c>
      <c r="F12" s="52">
        <v>6</v>
      </c>
      <c r="G12" s="68" t="s">
        <v>38</v>
      </c>
      <c r="J12" s="53"/>
      <c r="K12" s="53"/>
      <c r="L12" s="53"/>
      <c r="M12" s="53"/>
      <c r="N12" s="53"/>
      <c r="O12" s="53"/>
    </row>
    <row r="13" spans="1:15">
      <c r="A13" s="71" t="s">
        <v>2</v>
      </c>
      <c r="B13" s="121" t="s">
        <v>225</v>
      </c>
      <c r="C13" s="75">
        <f>C14+C15+C16</f>
        <v>0</v>
      </c>
      <c r="D13" s="74">
        <f t="shared" ref="D13:F13" si="0">D14+D15+D16</f>
        <v>0</v>
      </c>
      <c r="E13" s="75">
        <f t="shared" si="0"/>
        <v>0</v>
      </c>
      <c r="F13" s="76">
        <f t="shared" si="0"/>
        <v>0</v>
      </c>
      <c r="G13" s="74">
        <f>E13+F13</f>
        <v>0</v>
      </c>
      <c r="H13" s="78"/>
    </row>
    <row r="14" spans="1:15">
      <c r="A14" s="79" t="s">
        <v>20</v>
      </c>
      <c r="B14" s="122" t="s">
        <v>238</v>
      </c>
      <c r="C14" s="82"/>
      <c r="D14" s="56"/>
      <c r="E14" s="82"/>
      <c r="F14" s="55"/>
      <c r="G14" s="56">
        <f>E14+F14</f>
        <v>0</v>
      </c>
      <c r="H14" s="78"/>
    </row>
    <row r="15" spans="1:15">
      <c r="A15" s="79" t="s">
        <v>21</v>
      </c>
      <c r="B15" s="122" t="s">
        <v>239</v>
      </c>
      <c r="C15" s="82"/>
      <c r="D15" s="56"/>
      <c r="E15" s="82"/>
      <c r="F15" s="55"/>
      <c r="G15" s="56">
        <f t="shared" ref="G15:G20" si="1">E15+F15</f>
        <v>0</v>
      </c>
      <c r="H15" s="78"/>
    </row>
    <row r="16" spans="1:15">
      <c r="A16" s="79" t="s">
        <v>22</v>
      </c>
      <c r="B16" s="122" t="s">
        <v>240</v>
      </c>
      <c r="C16" s="82"/>
      <c r="D16" s="56"/>
      <c r="E16" s="82"/>
      <c r="F16" s="55"/>
      <c r="G16" s="56">
        <f t="shared" si="1"/>
        <v>0</v>
      </c>
      <c r="H16" s="78"/>
    </row>
    <row r="17" spans="1:10">
      <c r="A17" s="71" t="s">
        <v>3</v>
      </c>
      <c r="B17" s="121" t="s">
        <v>233</v>
      </c>
      <c r="C17" s="75">
        <f>C18+C19+C20</f>
        <v>0</v>
      </c>
      <c r="D17" s="74">
        <f t="shared" ref="D17:F17" si="2">D18+D19+D20</f>
        <v>0</v>
      </c>
      <c r="E17" s="75">
        <f t="shared" si="2"/>
        <v>0</v>
      </c>
      <c r="F17" s="76">
        <f t="shared" si="2"/>
        <v>0</v>
      </c>
      <c r="G17" s="74">
        <f t="shared" si="1"/>
        <v>0</v>
      </c>
      <c r="H17" s="78"/>
      <c r="J17" s="45"/>
    </row>
    <row r="18" spans="1:10">
      <c r="A18" s="79" t="s">
        <v>25</v>
      </c>
      <c r="B18" s="122" t="s">
        <v>238</v>
      </c>
      <c r="C18" s="82"/>
      <c r="D18" s="56"/>
      <c r="E18" s="82"/>
      <c r="F18" s="55"/>
      <c r="G18" s="56">
        <f t="shared" si="1"/>
        <v>0</v>
      </c>
      <c r="H18" s="78"/>
    </row>
    <row r="19" spans="1:10">
      <c r="A19" s="79" t="s">
        <v>26</v>
      </c>
      <c r="B19" s="122" t="s">
        <v>239</v>
      </c>
      <c r="C19" s="82"/>
      <c r="D19" s="56"/>
      <c r="E19" s="82"/>
      <c r="F19" s="55"/>
      <c r="G19" s="56">
        <f t="shared" si="1"/>
        <v>0</v>
      </c>
      <c r="H19" s="78"/>
    </row>
    <row r="20" spans="1:10" ht="14.4" thickBot="1">
      <c r="A20" s="85" t="s">
        <v>27</v>
      </c>
      <c r="B20" s="123" t="s">
        <v>240</v>
      </c>
      <c r="C20" s="94"/>
      <c r="D20" s="93"/>
      <c r="E20" s="94"/>
      <c r="F20" s="92"/>
      <c r="G20" s="56">
        <f t="shared" si="1"/>
        <v>0</v>
      </c>
      <c r="H20" s="78"/>
    </row>
    <row r="21" spans="1:10" ht="14.4" thickBot="1">
      <c r="A21" s="110" t="s">
        <v>4</v>
      </c>
      <c r="B21" s="124" t="s">
        <v>261</v>
      </c>
      <c r="C21" s="108">
        <f>C13+C17</f>
        <v>0</v>
      </c>
      <c r="D21" s="107">
        <f>D13+D17</f>
        <v>0</v>
      </c>
      <c r="E21" s="108">
        <f t="shared" ref="E21:G21" si="3">E13+E17</f>
        <v>0</v>
      </c>
      <c r="F21" s="109">
        <f t="shared" si="3"/>
        <v>0</v>
      </c>
      <c r="G21" s="107">
        <f t="shared" si="3"/>
        <v>0</v>
      </c>
      <c r="H21" s="78"/>
    </row>
    <row r="22" spans="1:10" ht="14.4" thickBot="1"/>
    <row r="23" spans="1:10" ht="14.4" thickBot="1">
      <c r="B23" s="95" t="s">
        <v>241</v>
      </c>
      <c r="C23" s="96"/>
    </row>
    <row r="26" spans="1:10">
      <c r="A26" s="47"/>
      <c r="B26" s="3"/>
      <c r="E26" s="395"/>
      <c r="F26" s="395"/>
      <c r="J26" s="45"/>
    </row>
    <row r="27" spans="1:10" ht="14.1" customHeight="1">
      <c r="B27" s="45" t="s">
        <v>151</v>
      </c>
      <c r="E27" s="492" t="s">
        <v>10</v>
      </c>
      <c r="F27" s="492"/>
    </row>
    <row r="28" spans="1:10">
      <c r="B28" s="45"/>
      <c r="F28" s="45"/>
    </row>
  </sheetData>
  <mergeCells count="14">
    <mergeCell ref="F10:F11"/>
    <mergeCell ref="G10:G11"/>
    <mergeCell ref="E26:F26"/>
    <mergeCell ref="E27:F27"/>
    <mergeCell ref="A1:C1"/>
    <mergeCell ref="A2:C2"/>
    <mergeCell ref="A5:G5"/>
    <mergeCell ref="A9:A11"/>
    <mergeCell ref="B9:B11"/>
    <mergeCell ref="C9:D9"/>
    <mergeCell ref="E9:G9"/>
    <mergeCell ref="C10:C11"/>
    <mergeCell ref="D10:D11"/>
    <mergeCell ref="E10:E11"/>
  </mergeCells>
  <printOptions horizontalCentered="1"/>
  <pageMargins left="0.19685039370078741" right="0.23622047244094491" top="0.98425196850393704" bottom="0.98425196850393704" header="0.51181102362204722" footer="0.51181102362204722"/>
  <pageSetup paperSize="9" orientation="landscape" horizontalDpi="300" verticalDpi="300" r:id="rId1"/>
  <headerFooter alignWithMargins="0"/>
  <ignoredErrors>
    <ignoredError sqref="C13:G13 C17:G17 C21:E21 G14:G16 G18:G21 F21"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R23"/>
  <sheetViews>
    <sheetView zoomScaleNormal="100" workbookViewId="0">
      <selection activeCell="J6" sqref="J6"/>
    </sheetView>
  </sheetViews>
  <sheetFormatPr defaultColWidth="9.109375" defaultRowHeight="13.8"/>
  <cols>
    <col min="1" max="1" width="6.109375" style="6" customWidth="1"/>
    <col min="2" max="2" width="14.6640625" style="6" customWidth="1"/>
    <col min="3" max="3" width="7.6640625" style="6" customWidth="1"/>
    <col min="4" max="4" width="9.6640625" style="6" customWidth="1"/>
    <col min="5" max="5" width="7.6640625" style="6" customWidth="1"/>
    <col min="6" max="6" width="10.33203125" style="6" customWidth="1"/>
    <col min="7" max="7" width="7.6640625" style="6" customWidth="1"/>
    <col min="8" max="8" width="9.6640625" style="6" customWidth="1"/>
    <col min="9" max="9" width="7.6640625" style="6" customWidth="1"/>
    <col min="10" max="10" width="9.6640625" style="6" customWidth="1"/>
    <col min="11" max="11" width="7.6640625" style="6" customWidth="1"/>
    <col min="12" max="12" width="9.6640625" style="6" customWidth="1"/>
    <col min="13" max="13" width="7.6640625" style="6" customWidth="1"/>
    <col min="14" max="14" width="9.6640625" style="6" customWidth="1"/>
    <col min="15" max="15" width="7.6640625" style="6" customWidth="1"/>
    <col min="16" max="16" width="9.6640625" style="6" customWidth="1"/>
    <col min="17" max="16384" width="9.109375" style="6"/>
  </cols>
  <sheetData>
    <row r="1" spans="1:18">
      <c r="A1" s="449"/>
      <c r="B1" s="449"/>
      <c r="C1" s="449"/>
      <c r="D1" s="449"/>
      <c r="F1" s="42"/>
    </row>
    <row r="2" spans="1:18">
      <c r="A2" s="492" t="s">
        <v>30</v>
      </c>
      <c r="B2" s="492"/>
      <c r="C2" s="492"/>
      <c r="D2" s="492"/>
      <c r="F2" s="43" t="s">
        <v>31</v>
      </c>
      <c r="R2" s="44" t="s">
        <v>242</v>
      </c>
    </row>
    <row r="3" spans="1:18">
      <c r="B3" s="45"/>
      <c r="C3" s="45"/>
      <c r="E3" s="45"/>
    </row>
    <row r="5" spans="1:18" ht="14.1" customHeight="1">
      <c r="A5" s="451" t="s">
        <v>243</v>
      </c>
      <c r="B5" s="451"/>
      <c r="C5" s="451"/>
      <c r="D5" s="451"/>
      <c r="E5" s="451"/>
      <c r="F5" s="451"/>
      <c r="G5" s="451"/>
      <c r="H5" s="451"/>
      <c r="I5" s="451"/>
      <c r="J5" s="451"/>
      <c r="K5" s="451"/>
      <c r="L5" s="451"/>
      <c r="M5" s="451"/>
      <c r="N5" s="451"/>
      <c r="O5" s="451"/>
      <c r="P5" s="451"/>
      <c r="Q5" s="451"/>
      <c r="R5" s="451"/>
    </row>
    <row r="6" spans="1:18">
      <c r="A6" s="45"/>
      <c r="B6" s="45"/>
      <c r="C6" s="47"/>
      <c r="I6" s="47" t="s">
        <v>189</v>
      </c>
      <c r="J6" s="5"/>
      <c r="K6" s="48" t="s">
        <v>0</v>
      </c>
    </row>
    <row r="8" spans="1:18" ht="14.4" thickBot="1">
      <c r="I8" s="47"/>
      <c r="R8" s="47" t="s">
        <v>190</v>
      </c>
    </row>
    <row r="9" spans="1:18" ht="14.4" customHeight="1">
      <c r="A9" s="452" t="s">
        <v>177</v>
      </c>
      <c r="B9" s="458" t="s">
        <v>191</v>
      </c>
      <c r="C9" s="499" t="s">
        <v>244</v>
      </c>
      <c r="D9" s="463"/>
      <c r="E9" s="463"/>
      <c r="F9" s="500"/>
      <c r="G9" s="499" t="s">
        <v>245</v>
      </c>
      <c r="H9" s="463"/>
      <c r="I9" s="463"/>
      <c r="J9" s="500"/>
      <c r="K9" s="499" t="s">
        <v>246</v>
      </c>
      <c r="L9" s="463"/>
      <c r="M9" s="463"/>
      <c r="N9" s="500"/>
      <c r="O9" s="479" t="s">
        <v>36</v>
      </c>
      <c r="P9" s="480"/>
      <c r="Q9" s="480"/>
      <c r="R9" s="481"/>
    </row>
    <row r="10" spans="1:18">
      <c r="A10" s="453"/>
      <c r="B10" s="498"/>
      <c r="C10" s="501" t="s">
        <v>247</v>
      </c>
      <c r="D10" s="470"/>
      <c r="E10" s="469" t="s">
        <v>248</v>
      </c>
      <c r="F10" s="504"/>
      <c r="G10" s="501" t="s">
        <v>247</v>
      </c>
      <c r="H10" s="470"/>
      <c r="I10" s="469" t="s">
        <v>248</v>
      </c>
      <c r="J10" s="504"/>
      <c r="K10" s="501" t="s">
        <v>247</v>
      </c>
      <c r="L10" s="470"/>
      <c r="M10" s="469" t="s">
        <v>248</v>
      </c>
      <c r="N10" s="504"/>
      <c r="O10" s="505" t="s">
        <v>247</v>
      </c>
      <c r="P10" s="506"/>
      <c r="Q10" s="502" t="s">
        <v>248</v>
      </c>
      <c r="R10" s="503"/>
    </row>
    <row r="11" spans="1:18">
      <c r="A11" s="454"/>
      <c r="B11" s="460"/>
      <c r="C11" s="97" t="s">
        <v>197</v>
      </c>
      <c r="D11" s="50" t="s">
        <v>198</v>
      </c>
      <c r="E11" s="50" t="s">
        <v>197</v>
      </c>
      <c r="F11" s="98" t="s">
        <v>198</v>
      </c>
      <c r="G11" s="97" t="s">
        <v>197</v>
      </c>
      <c r="H11" s="50" t="s">
        <v>198</v>
      </c>
      <c r="I11" s="50" t="s">
        <v>197</v>
      </c>
      <c r="J11" s="98" t="s">
        <v>198</v>
      </c>
      <c r="K11" s="97" t="s">
        <v>197</v>
      </c>
      <c r="L11" s="50" t="s">
        <v>198</v>
      </c>
      <c r="M11" s="50" t="s">
        <v>197</v>
      </c>
      <c r="N11" s="98" t="s">
        <v>198</v>
      </c>
      <c r="O11" s="111" t="s">
        <v>197</v>
      </c>
      <c r="P11" s="112" t="s">
        <v>198</v>
      </c>
      <c r="Q11" s="112" t="s">
        <v>197</v>
      </c>
      <c r="R11" s="113" t="s">
        <v>198</v>
      </c>
    </row>
    <row r="12" spans="1:18" s="54" customFormat="1" ht="9.6" customHeight="1">
      <c r="A12" s="51">
        <v>1</v>
      </c>
      <c r="B12" s="67">
        <v>2</v>
      </c>
      <c r="C12" s="51">
        <v>3</v>
      </c>
      <c r="D12" s="52">
        <v>4</v>
      </c>
      <c r="E12" s="52">
        <v>5</v>
      </c>
      <c r="F12" s="68">
        <v>6</v>
      </c>
      <c r="G12" s="51">
        <v>7</v>
      </c>
      <c r="H12" s="52">
        <v>8</v>
      </c>
      <c r="I12" s="52">
        <v>9</v>
      </c>
      <c r="J12" s="68">
        <v>10</v>
      </c>
      <c r="K12" s="51">
        <v>11</v>
      </c>
      <c r="L12" s="52">
        <v>12</v>
      </c>
      <c r="M12" s="52">
        <v>13</v>
      </c>
      <c r="N12" s="68">
        <v>14</v>
      </c>
      <c r="O12" s="114" t="s">
        <v>249</v>
      </c>
      <c r="P12" s="115" t="s">
        <v>250</v>
      </c>
      <c r="Q12" s="115" t="s">
        <v>251</v>
      </c>
      <c r="R12" s="116" t="s">
        <v>252</v>
      </c>
    </row>
    <row r="13" spans="1:18" ht="14.4" thickBot="1">
      <c r="A13" s="251" t="s">
        <v>2</v>
      </c>
      <c r="B13" s="255" t="s">
        <v>201</v>
      </c>
      <c r="C13" s="256"/>
      <c r="D13" s="92"/>
      <c r="E13" s="92"/>
      <c r="F13" s="93"/>
      <c r="G13" s="256"/>
      <c r="H13" s="92"/>
      <c r="I13" s="92"/>
      <c r="J13" s="93"/>
      <c r="K13" s="256"/>
      <c r="L13" s="92"/>
      <c r="M13" s="92"/>
      <c r="N13" s="93"/>
      <c r="O13" s="257">
        <f t="shared" ref="O13:R13" si="0">C13+G13+K13</f>
        <v>0</v>
      </c>
      <c r="P13" s="253">
        <f t="shared" si="0"/>
        <v>0</v>
      </c>
      <c r="Q13" s="253">
        <f>E13+I13+M13</f>
        <v>0</v>
      </c>
      <c r="R13" s="254">
        <f t="shared" si="0"/>
        <v>0</v>
      </c>
    </row>
    <row r="14" spans="1:18">
      <c r="A14" s="60"/>
      <c r="B14" s="99"/>
      <c r="C14" s="2"/>
      <c r="D14" s="2"/>
      <c r="E14" s="2"/>
      <c r="F14" s="2"/>
      <c r="G14" s="2"/>
      <c r="H14" s="2"/>
      <c r="I14" s="2"/>
      <c r="J14" s="2"/>
      <c r="K14" s="2"/>
      <c r="L14" s="2"/>
      <c r="M14" s="2"/>
      <c r="N14" s="2"/>
      <c r="O14" s="2"/>
      <c r="P14" s="2"/>
      <c r="Q14" s="2"/>
      <c r="R14" s="2"/>
    </row>
    <row r="15" spans="1:18" ht="12.9" hidden="1" customHeight="1">
      <c r="A15" s="6" t="s">
        <v>205</v>
      </c>
      <c r="E15" s="90"/>
      <c r="F15" s="90"/>
      <c r="G15" s="90"/>
      <c r="H15" s="90"/>
      <c r="I15" s="90"/>
      <c r="J15" s="90"/>
      <c r="K15" s="90"/>
      <c r="L15" s="90"/>
      <c r="M15" s="90"/>
      <c r="N15" s="90"/>
    </row>
    <row r="16" spans="1:18" ht="13.5" hidden="1" customHeight="1" thickBot="1">
      <c r="A16" s="57" t="s">
        <v>185</v>
      </c>
      <c r="B16" s="57" t="s">
        <v>206</v>
      </c>
      <c r="C16" s="57"/>
      <c r="E16" s="90"/>
      <c r="F16" s="90"/>
      <c r="G16" s="90"/>
      <c r="H16" s="90"/>
      <c r="I16" s="90"/>
      <c r="J16" s="90"/>
      <c r="K16" s="90"/>
      <c r="L16" s="90"/>
      <c r="M16" s="90"/>
      <c r="N16" s="90"/>
    </row>
    <row r="17" spans="1:14" ht="12.9" hidden="1" customHeight="1">
      <c r="A17" s="60" t="s">
        <v>201</v>
      </c>
      <c r="B17" s="59" t="s">
        <v>207</v>
      </c>
      <c r="C17" s="100"/>
      <c r="E17" s="90"/>
      <c r="F17" s="90"/>
      <c r="G17" s="90"/>
      <c r="H17" s="90"/>
      <c r="I17" s="90"/>
      <c r="J17" s="90"/>
      <c r="K17" s="90"/>
      <c r="L17" s="90"/>
      <c r="M17" s="90"/>
      <c r="N17" s="90"/>
    </row>
    <row r="18" spans="1:14" ht="12.9" hidden="1" customHeight="1">
      <c r="A18" s="60" t="s">
        <v>202</v>
      </c>
      <c r="B18" s="61" t="s">
        <v>208</v>
      </c>
      <c r="J18" s="90"/>
    </row>
    <row r="19" spans="1:14" ht="13.5" hidden="1" customHeight="1" thickBot="1">
      <c r="A19" s="62" t="s">
        <v>203</v>
      </c>
      <c r="B19" s="63" t="s">
        <v>209</v>
      </c>
      <c r="C19" s="101"/>
      <c r="J19" s="90"/>
    </row>
    <row r="20" spans="1:14" ht="13.5" customHeight="1">
      <c r="J20" s="90"/>
    </row>
    <row r="21" spans="1:14">
      <c r="A21" s="395"/>
      <c r="B21" s="395"/>
      <c r="C21" s="395"/>
      <c r="E21" s="395"/>
      <c r="F21" s="395"/>
      <c r="G21" s="395"/>
      <c r="K21" s="45"/>
    </row>
    <row r="22" spans="1:14">
      <c r="B22" s="45" t="s">
        <v>151</v>
      </c>
      <c r="F22" s="45" t="s">
        <v>10</v>
      </c>
    </row>
    <row r="23" spans="1:14">
      <c r="B23" s="45"/>
      <c r="F23" s="45"/>
    </row>
  </sheetData>
  <mergeCells count="19">
    <mergeCell ref="A21:C21"/>
    <mergeCell ref="E21:G21"/>
    <mergeCell ref="E10:F10"/>
    <mergeCell ref="G10:H10"/>
    <mergeCell ref="I10:J10"/>
    <mergeCell ref="A1:D1"/>
    <mergeCell ref="A2:D2"/>
    <mergeCell ref="A5:R5"/>
    <mergeCell ref="A9:A11"/>
    <mergeCell ref="B9:B11"/>
    <mergeCell ref="C9:F9"/>
    <mergeCell ref="G9:J9"/>
    <mergeCell ref="K9:N9"/>
    <mergeCell ref="O9:R9"/>
    <mergeCell ref="C10:D10"/>
    <mergeCell ref="Q10:R10"/>
    <mergeCell ref="K10:L10"/>
    <mergeCell ref="M10:N10"/>
    <mergeCell ref="O10:P10"/>
  </mergeCells>
  <dataValidations count="1">
    <dataValidation type="list" allowBlank="1" showInputMessage="1" showErrorMessage="1" sqref="B13" xr:uid="{00000000-0002-0000-3400-000000000000}">
      <formula1>$A$17:$A$19</formula1>
    </dataValidation>
  </dataValidations>
  <printOptions horizontalCentered="1"/>
  <pageMargins left="0.19685039370078741" right="0.23622047244094491" top="0.98425196850393704" bottom="0.98425196850393704" header="0.51181102362204722" footer="0.51181102362204722"/>
  <pageSetup paperSize="9" scale="95"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P23"/>
  <sheetViews>
    <sheetView zoomScaleNormal="100" workbookViewId="0">
      <selection activeCell="H6" sqref="H6"/>
    </sheetView>
  </sheetViews>
  <sheetFormatPr defaultColWidth="9.109375" defaultRowHeight="13.8"/>
  <cols>
    <col min="1" max="1" width="6.109375" style="6" customWidth="1"/>
    <col min="2" max="2" width="20.109375" style="6" customWidth="1"/>
    <col min="3" max="3" width="7.6640625" style="6" customWidth="1"/>
    <col min="4" max="4" width="9.6640625" style="6" customWidth="1"/>
    <col min="5" max="5" width="7.6640625" style="6" customWidth="1"/>
    <col min="6" max="6" width="10.44140625" style="6" customWidth="1"/>
    <col min="7" max="7" width="7.6640625" style="6" customWidth="1"/>
    <col min="8" max="8" width="9.6640625" style="6" customWidth="1"/>
    <col min="9" max="9" width="7.6640625" style="6" customWidth="1"/>
    <col min="10" max="10" width="9.6640625" style="6" customWidth="1"/>
    <col min="11" max="11" width="7.6640625" style="6" customWidth="1"/>
    <col min="12" max="12" width="9.6640625" style="6" customWidth="1"/>
    <col min="13" max="13" width="7.6640625" style="6" customWidth="1"/>
    <col min="14" max="14" width="9.6640625" style="6" customWidth="1"/>
    <col min="15" max="15" width="7.6640625" style="6" customWidth="1"/>
    <col min="16" max="16" width="9.6640625" style="6" customWidth="1"/>
    <col min="17" max="16384" width="9.109375" style="6"/>
  </cols>
  <sheetData>
    <row r="1" spans="1:16">
      <c r="A1" s="507"/>
      <c r="B1" s="507"/>
      <c r="C1" s="507"/>
      <c r="D1" s="507"/>
      <c r="F1" s="102"/>
    </row>
    <row r="2" spans="1:16">
      <c r="A2" s="450" t="s">
        <v>30</v>
      </c>
      <c r="B2" s="450"/>
      <c r="C2" s="450"/>
      <c r="D2" s="450"/>
      <c r="F2" s="43" t="s">
        <v>31</v>
      </c>
      <c r="N2" s="44" t="s">
        <v>253</v>
      </c>
    </row>
    <row r="3" spans="1:16">
      <c r="B3" s="45"/>
      <c r="C3" s="45"/>
      <c r="E3" s="45"/>
    </row>
    <row r="5" spans="1:16" ht="14.1" customHeight="1">
      <c r="A5" s="451" t="s">
        <v>254</v>
      </c>
      <c r="B5" s="451"/>
      <c r="C5" s="451"/>
      <c r="D5" s="451"/>
      <c r="E5" s="451"/>
      <c r="F5" s="451"/>
      <c r="G5" s="451"/>
      <c r="H5" s="451"/>
      <c r="I5" s="451"/>
      <c r="J5" s="451"/>
      <c r="K5" s="451"/>
      <c r="L5" s="451"/>
      <c r="M5" s="451"/>
      <c r="N5" s="451"/>
      <c r="O5" s="91"/>
      <c r="P5" s="91"/>
    </row>
    <row r="6" spans="1:16">
      <c r="A6" s="46"/>
      <c r="B6" s="46"/>
      <c r="C6" s="47"/>
      <c r="G6" s="47" t="s">
        <v>189</v>
      </c>
      <c r="H6" s="5"/>
      <c r="I6" s="48" t="s">
        <v>0</v>
      </c>
    </row>
    <row r="8" spans="1:16" ht="14.4" thickBot="1">
      <c r="I8" s="47"/>
      <c r="N8" s="47" t="s">
        <v>190</v>
      </c>
    </row>
    <row r="9" spans="1:16" ht="14.4" customHeight="1">
      <c r="A9" s="452" t="s">
        <v>177</v>
      </c>
      <c r="B9" s="458" t="s">
        <v>191</v>
      </c>
      <c r="C9" s="499" t="s">
        <v>244</v>
      </c>
      <c r="D9" s="463"/>
      <c r="E9" s="463"/>
      <c r="F9" s="500"/>
      <c r="G9" s="499" t="s">
        <v>246</v>
      </c>
      <c r="H9" s="463"/>
      <c r="I9" s="463"/>
      <c r="J9" s="500"/>
      <c r="K9" s="480" t="s">
        <v>36</v>
      </c>
      <c r="L9" s="480"/>
      <c r="M9" s="480"/>
      <c r="N9" s="481"/>
    </row>
    <row r="10" spans="1:16">
      <c r="A10" s="453"/>
      <c r="B10" s="498"/>
      <c r="C10" s="501" t="s">
        <v>255</v>
      </c>
      <c r="D10" s="470"/>
      <c r="E10" s="469" t="s">
        <v>256</v>
      </c>
      <c r="F10" s="504"/>
      <c r="G10" s="501" t="s">
        <v>255</v>
      </c>
      <c r="H10" s="470"/>
      <c r="I10" s="469" t="s">
        <v>256</v>
      </c>
      <c r="J10" s="504"/>
      <c r="K10" s="508" t="s">
        <v>255</v>
      </c>
      <c r="L10" s="506"/>
      <c r="M10" s="502" t="s">
        <v>256</v>
      </c>
      <c r="N10" s="503"/>
    </row>
    <row r="11" spans="1:16">
      <c r="A11" s="454"/>
      <c r="B11" s="460"/>
      <c r="C11" s="97" t="s">
        <v>197</v>
      </c>
      <c r="D11" s="50" t="s">
        <v>198</v>
      </c>
      <c r="E11" s="50" t="s">
        <v>197</v>
      </c>
      <c r="F11" s="98" t="s">
        <v>198</v>
      </c>
      <c r="G11" s="97" t="s">
        <v>197</v>
      </c>
      <c r="H11" s="50" t="s">
        <v>198</v>
      </c>
      <c r="I11" s="50" t="s">
        <v>197</v>
      </c>
      <c r="J11" s="98" t="s">
        <v>198</v>
      </c>
      <c r="K11" s="152" t="s">
        <v>197</v>
      </c>
      <c r="L11" s="112" t="s">
        <v>198</v>
      </c>
      <c r="M11" s="112" t="s">
        <v>197</v>
      </c>
      <c r="N11" s="113" t="s">
        <v>198</v>
      </c>
    </row>
    <row r="12" spans="1:16" s="54" customFormat="1" ht="9.6" customHeight="1">
      <c r="A12" s="51">
        <v>1</v>
      </c>
      <c r="B12" s="67">
        <v>2</v>
      </c>
      <c r="C12" s="51">
        <v>3</v>
      </c>
      <c r="D12" s="52">
        <v>4</v>
      </c>
      <c r="E12" s="52">
        <v>5</v>
      </c>
      <c r="F12" s="68">
        <v>6</v>
      </c>
      <c r="G12" s="51">
        <v>7</v>
      </c>
      <c r="H12" s="52">
        <v>8</v>
      </c>
      <c r="I12" s="52">
        <v>9</v>
      </c>
      <c r="J12" s="68">
        <v>10</v>
      </c>
      <c r="K12" s="117" t="s">
        <v>257</v>
      </c>
      <c r="L12" s="115" t="s">
        <v>258</v>
      </c>
      <c r="M12" s="115" t="s">
        <v>259</v>
      </c>
      <c r="N12" s="116" t="s">
        <v>260</v>
      </c>
      <c r="O12" s="53"/>
      <c r="P12" s="53"/>
    </row>
    <row r="13" spans="1:16" ht="14.4" thickBot="1">
      <c r="A13" s="251" t="s">
        <v>2</v>
      </c>
      <c r="B13" s="255" t="s">
        <v>201</v>
      </c>
      <c r="C13" s="256"/>
      <c r="D13" s="92"/>
      <c r="E13" s="92"/>
      <c r="F13" s="93"/>
      <c r="G13" s="256"/>
      <c r="H13" s="92"/>
      <c r="I13" s="92"/>
      <c r="J13" s="93"/>
      <c r="K13" s="258">
        <f>C13+G13</f>
        <v>0</v>
      </c>
      <c r="L13" s="253">
        <f>D13+H13</f>
        <v>0</v>
      </c>
      <c r="M13" s="253">
        <f>E13+I13</f>
        <v>0</v>
      </c>
      <c r="N13" s="254">
        <f>F13+J13</f>
        <v>0</v>
      </c>
    </row>
    <row r="14" spans="1:16">
      <c r="A14" s="60"/>
      <c r="B14" s="99"/>
      <c r="C14" s="2"/>
      <c r="D14" s="2"/>
      <c r="E14" s="2"/>
      <c r="F14" s="2"/>
      <c r="G14" s="2"/>
      <c r="H14" s="2"/>
      <c r="I14" s="2"/>
      <c r="J14" s="2"/>
      <c r="K14" s="2"/>
      <c r="L14" s="2"/>
      <c r="M14" s="2"/>
      <c r="N14" s="2"/>
    </row>
    <row r="15" spans="1:16" hidden="1">
      <c r="A15" s="6" t="s">
        <v>205</v>
      </c>
      <c r="D15" s="90"/>
      <c r="E15" s="90"/>
      <c r="F15" s="90"/>
      <c r="G15" s="90"/>
      <c r="H15" s="90"/>
      <c r="I15" s="90"/>
    </row>
    <row r="16" spans="1:16" ht="14.4" hidden="1" thickBot="1">
      <c r="A16" s="57" t="s">
        <v>185</v>
      </c>
      <c r="B16" s="57" t="s">
        <v>206</v>
      </c>
      <c r="C16" s="90"/>
      <c r="D16" s="90"/>
      <c r="E16" s="90"/>
      <c r="F16" s="90"/>
      <c r="G16" s="90"/>
      <c r="H16" s="90"/>
      <c r="I16" s="90"/>
    </row>
    <row r="17" spans="1:11" hidden="1">
      <c r="A17" s="60" t="s">
        <v>201</v>
      </c>
      <c r="B17" s="59" t="s">
        <v>207</v>
      </c>
      <c r="C17" s="90"/>
      <c r="D17" s="90"/>
      <c r="E17" s="90"/>
      <c r="F17" s="90"/>
      <c r="G17" s="90"/>
      <c r="H17" s="90"/>
      <c r="I17" s="90"/>
    </row>
    <row r="18" spans="1:11" hidden="1">
      <c r="A18" s="60" t="s">
        <v>202</v>
      </c>
      <c r="B18" s="61" t="s">
        <v>208</v>
      </c>
    </row>
    <row r="19" spans="1:11" ht="14.4" hidden="1" thickBot="1">
      <c r="A19" s="62" t="s">
        <v>203</v>
      </c>
      <c r="B19" s="63" t="s">
        <v>209</v>
      </c>
      <c r="J19" s="90"/>
    </row>
    <row r="20" spans="1:11">
      <c r="C20" s="103"/>
      <c r="J20" s="90"/>
    </row>
    <row r="21" spans="1:11">
      <c r="A21" s="395"/>
      <c r="B21" s="395"/>
      <c r="C21" s="395"/>
      <c r="E21" s="395"/>
      <c r="F21" s="395"/>
      <c r="G21" s="395"/>
      <c r="K21" s="45"/>
    </row>
    <row r="22" spans="1:11">
      <c r="B22" s="45" t="s">
        <v>151</v>
      </c>
      <c r="F22" s="45" t="s">
        <v>10</v>
      </c>
    </row>
    <row r="23" spans="1:11">
      <c r="B23" s="45"/>
      <c r="F23" s="45"/>
    </row>
  </sheetData>
  <mergeCells count="16">
    <mergeCell ref="A21:C21"/>
    <mergeCell ref="E21:G21"/>
    <mergeCell ref="A1:D1"/>
    <mergeCell ref="A2:D2"/>
    <mergeCell ref="A5:N5"/>
    <mergeCell ref="A9:A11"/>
    <mergeCell ref="B9:B11"/>
    <mergeCell ref="C9:F9"/>
    <mergeCell ref="G9:J9"/>
    <mergeCell ref="K9:N9"/>
    <mergeCell ref="C10:D10"/>
    <mergeCell ref="E10:F10"/>
    <mergeCell ref="G10:H10"/>
    <mergeCell ref="I10:J10"/>
    <mergeCell ref="K10:L10"/>
    <mergeCell ref="M10:N10"/>
  </mergeCells>
  <dataValidations count="1">
    <dataValidation type="list" allowBlank="1" showInputMessage="1" showErrorMessage="1" sqref="B13" xr:uid="{00000000-0002-0000-3500-000000000000}">
      <formula1>$A$17:$A$19</formula1>
    </dataValidation>
  </dataValidations>
  <printOptions horizontalCentered="1"/>
  <pageMargins left="0.19685039370078741" right="0.23622047244094491" top="0.98425196850393704" bottom="0.98425196850393704" header="0.51181102362204722" footer="0.51181102362204722"/>
  <pageSetup paperSize="9" scale="97"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C9F1-73B5-4002-924D-8FEA7F63EB14}">
  <sheetPr>
    <tabColor rgb="FFFF0000"/>
  </sheetPr>
  <dimension ref="A1:R5567"/>
  <sheetViews>
    <sheetView zoomScaleNormal="100" zoomScaleSheetLayoutView="90" workbookViewId="0">
      <selection activeCell="F5" sqref="F5"/>
    </sheetView>
  </sheetViews>
  <sheetFormatPr defaultColWidth="9.109375" defaultRowHeight="13.8"/>
  <cols>
    <col min="1" max="1" width="6.109375" style="288" customWidth="1"/>
    <col min="2" max="4" width="9.109375" style="288"/>
    <col min="5" max="5" width="7.5546875" style="288" customWidth="1"/>
    <col min="6" max="6" width="13.44140625" style="288" bestFit="1" customWidth="1"/>
    <col min="7" max="7" width="5.5546875" style="288" customWidth="1"/>
    <col min="8" max="8" width="7.33203125" style="288" customWidth="1"/>
    <col min="9" max="9" width="20.109375" style="306" customWidth="1"/>
    <col min="10" max="10" width="6.109375" style="288" customWidth="1"/>
    <col min="11" max="16384" width="9.109375" style="288"/>
  </cols>
  <sheetData>
    <row r="1" spans="1:18" ht="16.5" customHeight="1">
      <c r="A1" s="518"/>
      <c r="B1" s="518"/>
      <c r="C1" s="518"/>
      <c r="D1" s="518"/>
      <c r="F1" s="287"/>
      <c r="I1" s="289" t="s">
        <v>283</v>
      </c>
    </row>
    <row r="2" spans="1:18">
      <c r="A2" s="519" t="s">
        <v>30</v>
      </c>
      <c r="B2" s="519"/>
      <c r="C2" s="519"/>
      <c r="D2" s="519"/>
      <c r="F2" s="290" t="s">
        <v>31</v>
      </c>
      <c r="I2" s="291"/>
      <c r="K2" s="292"/>
    </row>
    <row r="3" spans="1:18">
      <c r="I3" s="288"/>
    </row>
    <row r="4" spans="1:18">
      <c r="A4" s="520" t="s">
        <v>284</v>
      </c>
      <c r="B4" s="520"/>
      <c r="C4" s="520"/>
      <c r="D4" s="520"/>
      <c r="E4" s="520"/>
      <c r="F4" s="520"/>
      <c r="G4" s="520"/>
      <c r="H4" s="520"/>
      <c r="I4" s="520"/>
    </row>
    <row r="5" spans="1:18">
      <c r="E5" s="293" t="s">
        <v>13</v>
      </c>
      <c r="F5" s="294"/>
      <c r="G5" s="295" t="s">
        <v>0</v>
      </c>
      <c r="I5" s="288"/>
    </row>
    <row r="6" spans="1:18">
      <c r="I6" s="288"/>
    </row>
    <row r="7" spans="1:18" ht="15.9" customHeight="1">
      <c r="I7" s="296" t="s">
        <v>285</v>
      </c>
    </row>
    <row r="8" spans="1:18" ht="31.5" customHeight="1">
      <c r="A8" s="297" t="s">
        <v>177</v>
      </c>
      <c r="B8" s="521" t="s">
        <v>286</v>
      </c>
      <c r="C8" s="522"/>
      <c r="D8" s="522"/>
      <c r="E8" s="522"/>
      <c r="F8" s="522"/>
      <c r="G8" s="522"/>
      <c r="H8" s="523"/>
      <c r="I8" s="297" t="s">
        <v>287</v>
      </c>
    </row>
    <row r="9" spans="1:18">
      <c r="A9" s="298" t="s">
        <v>2</v>
      </c>
      <c r="B9" s="524" t="s">
        <v>288</v>
      </c>
      <c r="C9" s="510"/>
      <c r="D9" s="510"/>
      <c r="E9" s="510"/>
      <c r="F9" s="510"/>
      <c r="G9" s="510"/>
      <c r="H9" s="511"/>
      <c r="I9" s="359"/>
    </row>
    <row r="10" spans="1:18">
      <c r="A10" s="299" t="s">
        <v>20</v>
      </c>
      <c r="B10" s="509" t="s">
        <v>289</v>
      </c>
      <c r="C10" s="510"/>
      <c r="D10" s="510"/>
      <c r="E10" s="510"/>
      <c r="F10" s="510"/>
      <c r="G10" s="510"/>
      <c r="H10" s="511"/>
      <c r="I10" s="356"/>
    </row>
    <row r="11" spans="1:18">
      <c r="A11" s="299" t="s">
        <v>21</v>
      </c>
      <c r="B11" s="509" t="s">
        <v>290</v>
      </c>
      <c r="C11" s="510"/>
      <c r="D11" s="510"/>
      <c r="E11" s="510"/>
      <c r="F11" s="510"/>
      <c r="G11" s="510"/>
      <c r="H11" s="511"/>
      <c r="I11" s="356"/>
    </row>
    <row r="12" spans="1:18">
      <c r="A12" s="299" t="s">
        <v>22</v>
      </c>
      <c r="B12" s="512" t="s">
        <v>291</v>
      </c>
      <c r="C12" s="512"/>
      <c r="D12" s="512"/>
      <c r="E12" s="512"/>
      <c r="F12" s="512"/>
      <c r="G12" s="512"/>
      <c r="H12" s="512"/>
      <c r="I12" s="356"/>
    </row>
    <row r="13" spans="1:18" ht="12.75" customHeight="1">
      <c r="A13" s="300" t="s">
        <v>23</v>
      </c>
      <c r="B13" s="513" t="s">
        <v>292</v>
      </c>
      <c r="C13" s="513"/>
      <c r="D13" s="513"/>
      <c r="E13" s="513"/>
      <c r="F13" s="513"/>
      <c r="G13" s="513"/>
      <c r="H13" s="513"/>
      <c r="I13" s="356"/>
    </row>
    <row r="14" spans="1:18" ht="12.75" customHeight="1">
      <c r="A14" s="298" t="s">
        <v>293</v>
      </c>
      <c r="B14" s="514" t="s">
        <v>294</v>
      </c>
      <c r="C14" s="515"/>
      <c r="D14" s="515"/>
      <c r="E14" s="515"/>
      <c r="F14" s="515"/>
      <c r="G14" s="515"/>
      <c r="H14" s="516"/>
      <c r="I14" s="360"/>
      <c r="P14" s="293"/>
      <c r="R14" s="295"/>
    </row>
    <row r="15" spans="1:18">
      <c r="A15" s="301" t="s">
        <v>25</v>
      </c>
      <c r="B15" s="512" t="s">
        <v>295</v>
      </c>
      <c r="C15" s="517"/>
      <c r="D15" s="517"/>
      <c r="E15" s="517"/>
      <c r="F15" s="517"/>
      <c r="G15" s="517"/>
      <c r="H15" s="517"/>
      <c r="I15" s="357"/>
    </row>
    <row r="16" spans="1:18">
      <c r="A16" s="299" t="s">
        <v>26</v>
      </c>
      <c r="B16" s="512" t="s">
        <v>296</v>
      </c>
      <c r="C16" s="512"/>
      <c r="D16" s="512"/>
      <c r="E16" s="512"/>
      <c r="F16" s="512"/>
      <c r="G16" s="512"/>
      <c r="H16" s="512"/>
      <c r="I16" s="357"/>
    </row>
    <row r="17" spans="1:9">
      <c r="A17" s="299"/>
      <c r="B17" s="525" t="s">
        <v>297</v>
      </c>
      <c r="C17" s="525"/>
      <c r="D17" s="525"/>
      <c r="E17" s="525"/>
      <c r="F17" s="525"/>
      <c r="G17" s="525"/>
      <c r="H17" s="525"/>
      <c r="I17" s="356"/>
    </row>
    <row r="18" spans="1:9">
      <c r="A18" s="299"/>
      <c r="B18" s="525" t="s">
        <v>298</v>
      </c>
      <c r="C18" s="525"/>
      <c r="D18" s="525"/>
      <c r="E18" s="525"/>
      <c r="F18" s="525"/>
      <c r="G18" s="525"/>
      <c r="H18" s="525"/>
      <c r="I18" s="356"/>
    </row>
    <row r="19" spans="1:9">
      <c r="A19" s="299"/>
      <c r="B19" s="525" t="s">
        <v>299</v>
      </c>
      <c r="C19" s="525"/>
      <c r="D19" s="525"/>
      <c r="E19" s="525"/>
      <c r="F19" s="525"/>
      <c r="G19" s="525"/>
      <c r="H19" s="525"/>
      <c r="I19" s="356"/>
    </row>
    <row r="20" spans="1:9">
      <c r="A20" s="299"/>
      <c r="B20" s="525" t="s">
        <v>300</v>
      </c>
      <c r="C20" s="525"/>
      <c r="D20" s="525"/>
      <c r="E20" s="525"/>
      <c r="F20" s="525"/>
      <c r="G20" s="525"/>
      <c r="H20" s="525"/>
      <c r="I20" s="356"/>
    </row>
    <row r="21" spans="1:9">
      <c r="A21" s="299" t="s">
        <v>27</v>
      </c>
      <c r="B21" s="512" t="s">
        <v>301</v>
      </c>
      <c r="C21" s="512"/>
      <c r="D21" s="512"/>
      <c r="E21" s="512"/>
      <c r="F21" s="512"/>
      <c r="G21" s="512"/>
      <c r="H21" s="512"/>
      <c r="I21" s="357"/>
    </row>
    <row r="22" spans="1:9">
      <c r="A22" s="299"/>
      <c r="B22" s="525" t="s">
        <v>297</v>
      </c>
      <c r="C22" s="525"/>
      <c r="D22" s="525"/>
      <c r="E22" s="525"/>
      <c r="F22" s="525"/>
      <c r="G22" s="525"/>
      <c r="H22" s="525"/>
      <c r="I22" s="356"/>
    </row>
    <row r="23" spans="1:9">
      <c r="A23" s="299"/>
      <c r="B23" s="525" t="s">
        <v>298</v>
      </c>
      <c r="C23" s="525"/>
      <c r="D23" s="525"/>
      <c r="E23" s="525"/>
      <c r="F23" s="525"/>
      <c r="G23" s="525"/>
      <c r="H23" s="525"/>
      <c r="I23" s="356"/>
    </row>
    <row r="24" spans="1:9">
      <c r="A24" s="299"/>
      <c r="B24" s="525" t="s">
        <v>299</v>
      </c>
      <c r="C24" s="525"/>
      <c r="D24" s="525"/>
      <c r="E24" s="525"/>
      <c r="F24" s="525"/>
      <c r="G24" s="525"/>
      <c r="H24" s="525"/>
      <c r="I24" s="356"/>
    </row>
    <row r="25" spans="1:9">
      <c r="A25" s="299"/>
      <c r="B25" s="525" t="s">
        <v>300</v>
      </c>
      <c r="C25" s="525"/>
      <c r="D25" s="525"/>
      <c r="E25" s="525"/>
      <c r="F25" s="525"/>
      <c r="G25" s="525"/>
      <c r="H25" s="525"/>
      <c r="I25" s="356"/>
    </row>
    <row r="26" spans="1:9">
      <c r="A26" s="302" t="s">
        <v>4</v>
      </c>
      <c r="B26" s="524" t="s">
        <v>302</v>
      </c>
      <c r="C26" s="526"/>
      <c r="D26" s="526"/>
      <c r="E26" s="526"/>
      <c r="F26" s="526"/>
      <c r="G26" s="526"/>
      <c r="H26" s="527"/>
      <c r="I26" s="360"/>
    </row>
    <row r="27" spans="1:9">
      <c r="A27" s="299" t="s">
        <v>303</v>
      </c>
      <c r="B27" s="509" t="s">
        <v>295</v>
      </c>
      <c r="C27" s="510"/>
      <c r="D27" s="510"/>
      <c r="E27" s="510"/>
      <c r="F27" s="510"/>
      <c r="G27" s="510"/>
      <c r="H27" s="511"/>
      <c r="I27" s="356"/>
    </row>
    <row r="28" spans="1:9">
      <c r="A28" s="299" t="s">
        <v>304</v>
      </c>
      <c r="B28" s="512" t="s">
        <v>305</v>
      </c>
      <c r="C28" s="512"/>
      <c r="D28" s="512"/>
      <c r="E28" s="512"/>
      <c r="F28" s="512"/>
      <c r="G28" s="512"/>
      <c r="H28" s="512"/>
      <c r="I28" s="357"/>
    </row>
    <row r="29" spans="1:9">
      <c r="A29" s="299"/>
      <c r="B29" s="525" t="s">
        <v>297</v>
      </c>
      <c r="C29" s="525"/>
      <c r="D29" s="525"/>
      <c r="E29" s="525"/>
      <c r="F29" s="525"/>
      <c r="G29" s="525"/>
      <c r="H29" s="525"/>
      <c r="I29" s="356"/>
    </row>
    <row r="30" spans="1:9">
      <c r="A30" s="299"/>
      <c r="B30" s="525" t="s">
        <v>298</v>
      </c>
      <c r="C30" s="525"/>
      <c r="D30" s="525"/>
      <c r="E30" s="525"/>
      <c r="F30" s="525"/>
      <c r="G30" s="525"/>
      <c r="H30" s="525"/>
      <c r="I30" s="356"/>
    </row>
    <row r="31" spans="1:9">
      <c r="A31" s="299"/>
      <c r="B31" s="525" t="s">
        <v>299</v>
      </c>
      <c r="C31" s="525"/>
      <c r="D31" s="525"/>
      <c r="E31" s="525"/>
      <c r="F31" s="525"/>
      <c r="G31" s="525"/>
      <c r="H31" s="525"/>
      <c r="I31" s="356"/>
    </row>
    <row r="32" spans="1:9">
      <c r="A32" s="299"/>
      <c r="B32" s="525" t="s">
        <v>300</v>
      </c>
      <c r="C32" s="525"/>
      <c r="D32" s="525"/>
      <c r="E32" s="525"/>
      <c r="F32" s="525"/>
      <c r="G32" s="525"/>
      <c r="H32" s="525"/>
      <c r="I32" s="356"/>
    </row>
    <row r="33" spans="1:9">
      <c r="A33" s="299" t="s">
        <v>306</v>
      </c>
      <c r="B33" s="512" t="s">
        <v>307</v>
      </c>
      <c r="C33" s="512"/>
      <c r="D33" s="512"/>
      <c r="E33" s="512"/>
      <c r="F33" s="512"/>
      <c r="G33" s="512"/>
      <c r="H33" s="512"/>
      <c r="I33" s="357"/>
    </row>
    <row r="34" spans="1:9">
      <c r="A34" s="299"/>
      <c r="B34" s="525" t="s">
        <v>297</v>
      </c>
      <c r="C34" s="525"/>
      <c r="D34" s="525"/>
      <c r="E34" s="525"/>
      <c r="F34" s="525"/>
      <c r="G34" s="525"/>
      <c r="H34" s="525"/>
      <c r="I34" s="356"/>
    </row>
    <row r="35" spans="1:9">
      <c r="A35" s="299"/>
      <c r="B35" s="525" t="s">
        <v>298</v>
      </c>
      <c r="C35" s="525"/>
      <c r="D35" s="525"/>
      <c r="E35" s="525"/>
      <c r="F35" s="525"/>
      <c r="G35" s="525"/>
      <c r="H35" s="525"/>
      <c r="I35" s="356"/>
    </row>
    <row r="36" spans="1:9">
      <c r="A36" s="299"/>
      <c r="B36" s="525" t="s">
        <v>299</v>
      </c>
      <c r="C36" s="525"/>
      <c r="D36" s="525"/>
      <c r="E36" s="525"/>
      <c r="F36" s="525"/>
      <c r="G36" s="525"/>
      <c r="H36" s="525"/>
      <c r="I36" s="356"/>
    </row>
    <row r="37" spans="1:9">
      <c r="A37" s="299"/>
      <c r="B37" s="525" t="s">
        <v>300</v>
      </c>
      <c r="C37" s="525"/>
      <c r="D37" s="525"/>
      <c r="E37" s="525"/>
      <c r="F37" s="525"/>
      <c r="G37" s="525"/>
      <c r="H37" s="525"/>
      <c r="I37" s="356"/>
    </row>
    <row r="38" spans="1:9">
      <c r="A38" s="302" t="s">
        <v>5</v>
      </c>
      <c r="B38" s="528" t="s">
        <v>308</v>
      </c>
      <c r="C38" s="529"/>
      <c r="D38" s="529"/>
      <c r="E38" s="529"/>
      <c r="F38" s="529"/>
      <c r="G38" s="529"/>
      <c r="H38" s="530"/>
      <c r="I38" s="359"/>
    </row>
    <row r="39" spans="1:9">
      <c r="A39" s="299" t="s">
        <v>309</v>
      </c>
      <c r="B39" s="512" t="s">
        <v>310</v>
      </c>
      <c r="C39" s="512"/>
      <c r="D39" s="512"/>
      <c r="E39" s="512"/>
      <c r="F39" s="512"/>
      <c r="G39" s="512"/>
      <c r="H39" s="512"/>
      <c r="I39" s="357"/>
    </row>
    <row r="40" spans="1:9">
      <c r="A40" s="303"/>
      <c r="B40" s="525" t="s">
        <v>297</v>
      </c>
      <c r="C40" s="525"/>
      <c r="D40" s="525"/>
      <c r="E40" s="525"/>
      <c r="F40" s="525"/>
      <c r="G40" s="525"/>
      <c r="H40" s="525"/>
      <c r="I40" s="356"/>
    </row>
    <row r="41" spans="1:9">
      <c r="A41" s="303"/>
      <c r="B41" s="525" t="s">
        <v>298</v>
      </c>
      <c r="C41" s="525"/>
      <c r="D41" s="525"/>
      <c r="E41" s="525"/>
      <c r="F41" s="525"/>
      <c r="G41" s="525"/>
      <c r="H41" s="525"/>
      <c r="I41" s="357"/>
    </row>
    <row r="42" spans="1:9">
      <c r="A42" s="303"/>
      <c r="B42" s="525" t="s">
        <v>299</v>
      </c>
      <c r="C42" s="525"/>
      <c r="D42" s="525"/>
      <c r="E42" s="525"/>
      <c r="F42" s="525"/>
      <c r="G42" s="525"/>
      <c r="H42" s="525"/>
      <c r="I42" s="358"/>
    </row>
    <row r="43" spans="1:9">
      <c r="A43" s="304"/>
      <c r="B43" s="525" t="s">
        <v>300</v>
      </c>
      <c r="C43" s="525"/>
      <c r="D43" s="525"/>
      <c r="E43" s="525"/>
      <c r="F43" s="525"/>
      <c r="G43" s="525"/>
      <c r="H43" s="525"/>
      <c r="I43" s="358"/>
    </row>
    <row r="44" spans="1:9">
      <c r="A44" s="299" t="s">
        <v>311</v>
      </c>
      <c r="B44" s="509" t="s">
        <v>312</v>
      </c>
      <c r="C44" s="510"/>
      <c r="D44" s="510"/>
      <c r="E44" s="510"/>
      <c r="F44" s="510"/>
      <c r="G44" s="510"/>
      <c r="H44" s="511"/>
      <c r="I44" s="357"/>
    </row>
    <row r="45" spans="1:9">
      <c r="A45" s="303"/>
      <c r="B45" s="525" t="s">
        <v>297</v>
      </c>
      <c r="C45" s="525"/>
      <c r="D45" s="525"/>
      <c r="E45" s="525"/>
      <c r="F45" s="525"/>
      <c r="G45" s="525"/>
      <c r="H45" s="525"/>
      <c r="I45" s="358"/>
    </row>
    <row r="46" spans="1:9">
      <c r="A46" s="303"/>
      <c r="B46" s="525" t="s">
        <v>298</v>
      </c>
      <c r="C46" s="525"/>
      <c r="D46" s="525"/>
      <c r="E46" s="525"/>
      <c r="F46" s="525"/>
      <c r="G46" s="525"/>
      <c r="H46" s="525"/>
      <c r="I46" s="358"/>
    </row>
    <row r="47" spans="1:9">
      <c r="A47" s="303"/>
      <c r="B47" s="525" t="s">
        <v>299</v>
      </c>
      <c r="C47" s="525"/>
      <c r="D47" s="525"/>
      <c r="E47" s="525"/>
      <c r="F47" s="525"/>
      <c r="G47" s="525"/>
      <c r="H47" s="525"/>
      <c r="I47" s="357"/>
    </row>
    <row r="48" spans="1:9">
      <c r="A48" s="304"/>
      <c r="B48" s="525" t="s">
        <v>300</v>
      </c>
      <c r="C48" s="525"/>
      <c r="D48" s="525"/>
      <c r="E48" s="525"/>
      <c r="F48" s="525"/>
      <c r="G48" s="525"/>
      <c r="H48" s="525"/>
      <c r="I48" s="358"/>
    </row>
    <row r="49" spans="1:9" ht="12.75" customHeight="1">
      <c r="A49" s="298" t="s">
        <v>6</v>
      </c>
      <c r="B49" s="514" t="s">
        <v>313</v>
      </c>
      <c r="C49" s="531"/>
      <c r="D49" s="531"/>
      <c r="E49" s="531"/>
      <c r="F49" s="531"/>
      <c r="G49" s="531"/>
      <c r="H49" s="532"/>
      <c r="I49" s="361"/>
    </row>
    <row r="50" spans="1:9">
      <c r="A50" s="299" t="s">
        <v>314</v>
      </c>
      <c r="B50" s="509" t="s">
        <v>315</v>
      </c>
      <c r="C50" s="510"/>
      <c r="D50" s="510"/>
      <c r="E50" s="510"/>
      <c r="F50" s="510"/>
      <c r="G50" s="510"/>
      <c r="H50" s="511"/>
      <c r="I50" s="358"/>
    </row>
    <row r="51" spans="1:9">
      <c r="A51" s="299" t="s">
        <v>316</v>
      </c>
      <c r="B51" s="509" t="s">
        <v>317</v>
      </c>
      <c r="C51" s="510"/>
      <c r="D51" s="510"/>
      <c r="E51" s="510"/>
      <c r="F51" s="510"/>
      <c r="G51" s="510"/>
      <c r="H51" s="511"/>
      <c r="I51" s="358"/>
    </row>
    <row r="52" spans="1:9">
      <c r="A52" s="299" t="s">
        <v>318</v>
      </c>
      <c r="B52" s="509" t="s">
        <v>319</v>
      </c>
      <c r="C52" s="510"/>
      <c r="D52" s="510"/>
      <c r="E52" s="510"/>
      <c r="F52" s="510"/>
      <c r="G52" s="510"/>
      <c r="H52" s="511"/>
      <c r="I52" s="358"/>
    </row>
    <row r="53" spans="1:9" ht="12.75" customHeight="1">
      <c r="A53" s="299"/>
      <c r="B53" s="533" t="s">
        <v>320</v>
      </c>
      <c r="C53" s="510"/>
      <c r="D53" s="510"/>
      <c r="E53" s="510"/>
      <c r="F53" s="510"/>
      <c r="G53" s="510"/>
      <c r="H53" s="511"/>
      <c r="I53" s="357"/>
    </row>
    <row r="54" spans="1:9" ht="12.75" customHeight="1">
      <c r="A54" s="299"/>
      <c r="B54" s="533" t="s">
        <v>321</v>
      </c>
      <c r="C54" s="510"/>
      <c r="D54" s="510"/>
      <c r="E54" s="510"/>
      <c r="F54" s="510"/>
      <c r="G54" s="510"/>
      <c r="H54" s="511"/>
      <c r="I54" s="357"/>
    </row>
    <row r="55" spans="1:9">
      <c r="A55" s="299" t="s">
        <v>322</v>
      </c>
      <c r="B55" s="512" t="s">
        <v>323</v>
      </c>
      <c r="C55" s="512"/>
      <c r="D55" s="512"/>
      <c r="E55" s="512"/>
      <c r="F55" s="512"/>
      <c r="G55" s="512"/>
      <c r="H55" s="512"/>
      <c r="I55" s="357"/>
    </row>
    <row r="56" spans="1:9" ht="12.75" customHeight="1">
      <c r="A56" s="299"/>
      <c r="B56" s="533" t="s">
        <v>324</v>
      </c>
      <c r="C56" s="510"/>
      <c r="D56" s="510"/>
      <c r="E56" s="510"/>
      <c r="F56" s="510"/>
      <c r="G56" s="510"/>
      <c r="H56" s="511"/>
      <c r="I56" s="356"/>
    </row>
    <row r="57" spans="1:9" ht="12.75" customHeight="1">
      <c r="A57" s="299"/>
      <c r="B57" s="533" t="s">
        <v>325</v>
      </c>
      <c r="C57" s="510"/>
      <c r="D57" s="510"/>
      <c r="E57" s="510"/>
      <c r="F57" s="510"/>
      <c r="G57" s="510"/>
      <c r="H57" s="511"/>
      <c r="I57" s="356"/>
    </row>
    <row r="58" spans="1:9">
      <c r="A58" s="298" t="s">
        <v>7</v>
      </c>
      <c r="B58" s="517" t="s">
        <v>326</v>
      </c>
      <c r="C58" s="517"/>
      <c r="D58" s="517"/>
      <c r="E58" s="517"/>
      <c r="F58" s="517"/>
      <c r="G58" s="517"/>
      <c r="H58" s="517"/>
      <c r="I58" s="360"/>
    </row>
    <row r="59" spans="1:9">
      <c r="A59" s="299" t="s">
        <v>327</v>
      </c>
      <c r="B59" s="509" t="s">
        <v>295</v>
      </c>
      <c r="C59" s="510"/>
      <c r="D59" s="510"/>
      <c r="E59" s="510"/>
      <c r="F59" s="510"/>
      <c r="G59" s="510"/>
      <c r="H59" s="511"/>
      <c r="I59" s="356"/>
    </row>
    <row r="60" spans="1:9">
      <c r="A60" s="299" t="s">
        <v>328</v>
      </c>
      <c r="B60" s="512" t="s">
        <v>329</v>
      </c>
      <c r="C60" s="512"/>
      <c r="D60" s="512"/>
      <c r="E60" s="512"/>
      <c r="F60" s="512"/>
      <c r="G60" s="512"/>
      <c r="H60" s="512"/>
      <c r="I60" s="357"/>
    </row>
    <row r="61" spans="1:9">
      <c r="A61" s="299"/>
      <c r="B61" s="525" t="s">
        <v>297</v>
      </c>
      <c r="C61" s="525"/>
      <c r="D61" s="525"/>
      <c r="E61" s="525"/>
      <c r="F61" s="525"/>
      <c r="G61" s="525"/>
      <c r="H61" s="525"/>
      <c r="I61" s="356"/>
    </row>
    <row r="62" spans="1:9">
      <c r="A62" s="299"/>
      <c r="B62" s="525" t="s">
        <v>298</v>
      </c>
      <c r="C62" s="525"/>
      <c r="D62" s="525"/>
      <c r="E62" s="525"/>
      <c r="F62" s="525"/>
      <c r="G62" s="525"/>
      <c r="H62" s="525"/>
      <c r="I62" s="356"/>
    </row>
    <row r="63" spans="1:9">
      <c r="A63" s="299"/>
      <c r="B63" s="525" t="s">
        <v>299</v>
      </c>
      <c r="C63" s="525"/>
      <c r="D63" s="525"/>
      <c r="E63" s="525"/>
      <c r="F63" s="525"/>
      <c r="G63" s="525"/>
      <c r="H63" s="525"/>
      <c r="I63" s="356"/>
    </row>
    <row r="64" spans="1:9">
      <c r="A64" s="299"/>
      <c r="B64" s="525" t="s">
        <v>300</v>
      </c>
      <c r="C64" s="525"/>
      <c r="D64" s="525"/>
      <c r="E64" s="525"/>
      <c r="F64" s="525"/>
      <c r="G64" s="525"/>
      <c r="H64" s="525"/>
      <c r="I64" s="356"/>
    </row>
    <row r="65" spans="1:9">
      <c r="A65" s="299" t="s">
        <v>330</v>
      </c>
      <c r="B65" s="512" t="s">
        <v>331</v>
      </c>
      <c r="C65" s="512"/>
      <c r="D65" s="512"/>
      <c r="E65" s="512"/>
      <c r="F65" s="512"/>
      <c r="G65" s="512"/>
      <c r="H65" s="512"/>
      <c r="I65" s="357"/>
    </row>
    <row r="66" spans="1:9">
      <c r="A66" s="299"/>
      <c r="B66" s="525" t="s">
        <v>297</v>
      </c>
      <c r="C66" s="525"/>
      <c r="D66" s="525"/>
      <c r="E66" s="525"/>
      <c r="F66" s="525"/>
      <c r="G66" s="525"/>
      <c r="H66" s="525"/>
      <c r="I66" s="356"/>
    </row>
    <row r="67" spans="1:9">
      <c r="A67" s="299"/>
      <c r="B67" s="525" t="s">
        <v>298</v>
      </c>
      <c r="C67" s="525"/>
      <c r="D67" s="525"/>
      <c r="E67" s="525"/>
      <c r="F67" s="525"/>
      <c r="G67" s="525"/>
      <c r="H67" s="525"/>
      <c r="I67" s="356"/>
    </row>
    <row r="68" spans="1:9">
      <c r="A68" s="299"/>
      <c r="B68" s="525" t="s">
        <v>299</v>
      </c>
      <c r="C68" s="525"/>
      <c r="D68" s="525"/>
      <c r="E68" s="525"/>
      <c r="F68" s="525"/>
      <c r="G68" s="525"/>
      <c r="H68" s="525"/>
      <c r="I68" s="356"/>
    </row>
    <row r="69" spans="1:9">
      <c r="A69" s="299"/>
      <c r="B69" s="525" t="s">
        <v>300</v>
      </c>
      <c r="C69" s="525"/>
      <c r="D69" s="525"/>
      <c r="E69" s="525"/>
      <c r="F69" s="525"/>
      <c r="G69" s="525"/>
      <c r="H69" s="525"/>
      <c r="I69" s="356"/>
    </row>
    <row r="70" spans="1:9">
      <c r="A70" s="298" t="s">
        <v>8</v>
      </c>
      <c r="B70" s="517" t="s">
        <v>332</v>
      </c>
      <c r="C70" s="517"/>
      <c r="D70" s="517"/>
      <c r="E70" s="517"/>
      <c r="F70" s="517"/>
      <c r="G70" s="517"/>
      <c r="H70" s="517"/>
      <c r="I70" s="360"/>
    </row>
    <row r="71" spans="1:9">
      <c r="A71" s="299" t="s">
        <v>333</v>
      </c>
      <c r="B71" s="509" t="s">
        <v>295</v>
      </c>
      <c r="C71" s="510"/>
      <c r="D71" s="510"/>
      <c r="E71" s="510"/>
      <c r="F71" s="510"/>
      <c r="G71" s="510"/>
      <c r="H71" s="511"/>
      <c r="I71" s="356"/>
    </row>
    <row r="72" spans="1:9">
      <c r="A72" s="299" t="s">
        <v>334</v>
      </c>
      <c r="B72" s="512" t="s">
        <v>335</v>
      </c>
      <c r="C72" s="512"/>
      <c r="D72" s="512"/>
      <c r="E72" s="512"/>
      <c r="F72" s="512"/>
      <c r="G72" s="512"/>
      <c r="H72" s="512"/>
      <c r="I72" s="357"/>
    </row>
    <row r="73" spans="1:9">
      <c r="A73" s="299"/>
      <c r="B73" s="525" t="s">
        <v>297</v>
      </c>
      <c r="C73" s="525"/>
      <c r="D73" s="525"/>
      <c r="E73" s="525"/>
      <c r="F73" s="525"/>
      <c r="G73" s="525"/>
      <c r="H73" s="525"/>
      <c r="I73" s="356"/>
    </row>
    <row r="74" spans="1:9">
      <c r="A74" s="299"/>
      <c r="B74" s="525" t="s">
        <v>298</v>
      </c>
      <c r="C74" s="525"/>
      <c r="D74" s="525"/>
      <c r="E74" s="525"/>
      <c r="F74" s="525"/>
      <c r="G74" s="525"/>
      <c r="H74" s="525"/>
      <c r="I74" s="356"/>
    </row>
    <row r="75" spans="1:9">
      <c r="A75" s="299"/>
      <c r="B75" s="525" t="s">
        <v>299</v>
      </c>
      <c r="C75" s="525"/>
      <c r="D75" s="525"/>
      <c r="E75" s="525"/>
      <c r="F75" s="525"/>
      <c r="G75" s="525"/>
      <c r="H75" s="525"/>
      <c r="I75" s="356"/>
    </row>
    <row r="76" spans="1:9">
      <c r="A76" s="299"/>
      <c r="B76" s="525" t="s">
        <v>300</v>
      </c>
      <c r="C76" s="525"/>
      <c r="D76" s="525"/>
      <c r="E76" s="525"/>
      <c r="F76" s="525"/>
      <c r="G76" s="525"/>
      <c r="H76" s="525"/>
      <c r="I76" s="356"/>
    </row>
    <row r="77" spans="1:9">
      <c r="A77" s="299" t="s">
        <v>336</v>
      </c>
      <c r="B77" s="512" t="s">
        <v>337</v>
      </c>
      <c r="C77" s="512"/>
      <c r="D77" s="512"/>
      <c r="E77" s="512"/>
      <c r="F77" s="512"/>
      <c r="G77" s="512"/>
      <c r="H77" s="512"/>
      <c r="I77" s="357"/>
    </row>
    <row r="78" spans="1:9">
      <c r="A78" s="299"/>
      <c r="B78" s="525" t="s">
        <v>297</v>
      </c>
      <c r="C78" s="525"/>
      <c r="D78" s="525"/>
      <c r="E78" s="525"/>
      <c r="F78" s="525"/>
      <c r="G78" s="525"/>
      <c r="H78" s="525"/>
      <c r="I78" s="356"/>
    </row>
    <row r="79" spans="1:9">
      <c r="A79" s="299"/>
      <c r="B79" s="525" t="s">
        <v>298</v>
      </c>
      <c r="C79" s="525"/>
      <c r="D79" s="525"/>
      <c r="E79" s="525"/>
      <c r="F79" s="525"/>
      <c r="G79" s="525"/>
      <c r="H79" s="525"/>
      <c r="I79" s="356"/>
    </row>
    <row r="80" spans="1:9">
      <c r="A80" s="299"/>
      <c r="B80" s="525" t="s">
        <v>299</v>
      </c>
      <c r="C80" s="525"/>
      <c r="D80" s="525"/>
      <c r="E80" s="525"/>
      <c r="F80" s="525"/>
      <c r="G80" s="525"/>
      <c r="H80" s="525"/>
      <c r="I80" s="356"/>
    </row>
    <row r="81" spans="1:9">
      <c r="A81" s="299"/>
      <c r="B81" s="525" t="s">
        <v>300</v>
      </c>
      <c r="C81" s="525"/>
      <c r="D81" s="525"/>
      <c r="E81" s="525"/>
      <c r="F81" s="525"/>
      <c r="G81" s="525"/>
      <c r="H81" s="525"/>
      <c r="I81" s="356"/>
    </row>
    <row r="82" spans="1:9">
      <c r="A82" s="298" t="s">
        <v>9</v>
      </c>
      <c r="B82" s="524" t="s">
        <v>338</v>
      </c>
      <c r="C82" s="510"/>
      <c r="D82" s="510"/>
      <c r="E82" s="510"/>
      <c r="F82" s="510"/>
      <c r="G82" s="510"/>
      <c r="H82" s="511"/>
      <c r="I82" s="360"/>
    </row>
    <row r="83" spans="1:9">
      <c r="A83" s="299" t="s">
        <v>339</v>
      </c>
      <c r="B83" s="509" t="s">
        <v>340</v>
      </c>
      <c r="C83" s="510"/>
      <c r="D83" s="510"/>
      <c r="E83" s="510"/>
      <c r="F83" s="510"/>
      <c r="G83" s="510"/>
      <c r="H83" s="511"/>
      <c r="I83" s="356"/>
    </row>
    <row r="84" spans="1:9" ht="12.75" customHeight="1">
      <c r="A84" s="299" t="s">
        <v>341</v>
      </c>
      <c r="B84" s="533" t="s">
        <v>342</v>
      </c>
      <c r="C84" s="531"/>
      <c r="D84" s="531"/>
      <c r="E84" s="531"/>
      <c r="F84" s="531"/>
      <c r="G84" s="531"/>
      <c r="H84" s="532"/>
      <c r="I84" s="357"/>
    </row>
    <row r="85" spans="1:9" ht="12.75" customHeight="1">
      <c r="A85" s="299" t="s">
        <v>343</v>
      </c>
      <c r="B85" s="533" t="s">
        <v>344</v>
      </c>
      <c r="C85" s="531"/>
      <c r="D85" s="531"/>
      <c r="E85" s="531"/>
      <c r="F85" s="531"/>
      <c r="G85" s="531"/>
      <c r="H85" s="532"/>
      <c r="I85" s="356"/>
    </row>
    <row r="86" spans="1:9" ht="12.75" customHeight="1">
      <c r="A86" s="299" t="s">
        <v>345</v>
      </c>
      <c r="B86" s="533" t="s">
        <v>346</v>
      </c>
      <c r="C86" s="531"/>
      <c r="D86" s="531"/>
      <c r="E86" s="531"/>
      <c r="F86" s="531"/>
      <c r="G86" s="531"/>
      <c r="H86" s="532"/>
      <c r="I86" s="356"/>
    </row>
    <row r="87" spans="1:9">
      <c r="A87" s="299" t="s">
        <v>347</v>
      </c>
      <c r="B87" s="509" t="s">
        <v>348</v>
      </c>
      <c r="C87" s="510"/>
      <c r="D87" s="510"/>
      <c r="E87" s="510"/>
      <c r="F87" s="510"/>
      <c r="G87" s="510"/>
      <c r="H87" s="511"/>
      <c r="I87" s="356"/>
    </row>
    <row r="88" spans="1:9">
      <c r="A88" s="298" t="s">
        <v>349</v>
      </c>
      <c r="B88" s="524" t="s">
        <v>350</v>
      </c>
      <c r="C88" s="510"/>
      <c r="D88" s="510"/>
      <c r="E88" s="510"/>
      <c r="F88" s="510"/>
      <c r="G88" s="510"/>
      <c r="H88" s="511"/>
      <c r="I88" s="359"/>
    </row>
    <row r="89" spans="1:9">
      <c r="A89" s="299" t="s">
        <v>351</v>
      </c>
      <c r="B89" s="509" t="s">
        <v>340</v>
      </c>
      <c r="C89" s="510"/>
      <c r="D89" s="510"/>
      <c r="E89" s="510"/>
      <c r="F89" s="510"/>
      <c r="G89" s="510"/>
      <c r="H89" s="511"/>
      <c r="I89" s="358"/>
    </row>
    <row r="90" spans="1:9">
      <c r="A90" s="299" t="s">
        <v>352</v>
      </c>
      <c r="B90" s="509" t="s">
        <v>353</v>
      </c>
      <c r="C90" s="510"/>
      <c r="D90" s="510"/>
      <c r="E90" s="510"/>
      <c r="F90" s="510"/>
      <c r="G90" s="510"/>
      <c r="H90" s="511"/>
      <c r="I90" s="358"/>
    </row>
    <row r="91" spans="1:9">
      <c r="A91" s="299" t="s">
        <v>354</v>
      </c>
      <c r="B91" s="509" t="s">
        <v>355</v>
      </c>
      <c r="C91" s="510"/>
      <c r="D91" s="510"/>
      <c r="E91" s="510"/>
      <c r="F91" s="510"/>
      <c r="G91" s="510"/>
      <c r="H91" s="511"/>
      <c r="I91" s="358"/>
    </row>
    <row r="92" spans="1:9" ht="12.75" customHeight="1">
      <c r="A92" s="299" t="s">
        <v>356</v>
      </c>
      <c r="B92" s="533" t="s">
        <v>342</v>
      </c>
      <c r="C92" s="531"/>
      <c r="D92" s="531"/>
      <c r="E92" s="531"/>
      <c r="F92" s="531"/>
      <c r="G92" s="531"/>
      <c r="H92" s="532"/>
      <c r="I92" s="358"/>
    </row>
    <row r="93" spans="1:9" ht="12.75" customHeight="1">
      <c r="A93" s="299" t="s">
        <v>357</v>
      </c>
      <c r="B93" s="533" t="s">
        <v>344</v>
      </c>
      <c r="C93" s="531"/>
      <c r="D93" s="531"/>
      <c r="E93" s="531"/>
      <c r="F93" s="531"/>
      <c r="G93" s="531"/>
      <c r="H93" s="532"/>
      <c r="I93" s="358"/>
    </row>
    <row r="94" spans="1:9" ht="12.75" customHeight="1">
      <c r="A94" s="299" t="s">
        <v>358</v>
      </c>
      <c r="B94" s="533" t="s">
        <v>346</v>
      </c>
      <c r="C94" s="531"/>
      <c r="D94" s="531"/>
      <c r="E94" s="531"/>
      <c r="F94" s="531"/>
      <c r="G94" s="531"/>
      <c r="H94" s="532"/>
      <c r="I94" s="358"/>
    </row>
    <row r="95" spans="1:9">
      <c r="A95" s="299" t="s">
        <v>359</v>
      </c>
      <c r="B95" s="509" t="s">
        <v>348</v>
      </c>
      <c r="C95" s="510"/>
      <c r="D95" s="510"/>
      <c r="E95" s="510"/>
      <c r="F95" s="510"/>
      <c r="G95" s="510"/>
      <c r="H95" s="511"/>
      <c r="I95" s="358"/>
    </row>
    <row r="96" spans="1:9">
      <c r="A96" s="299" t="s">
        <v>360</v>
      </c>
      <c r="B96" s="512" t="s">
        <v>361</v>
      </c>
      <c r="C96" s="512"/>
      <c r="D96" s="512"/>
      <c r="E96" s="512"/>
      <c r="F96" s="512"/>
      <c r="G96" s="512"/>
      <c r="H96" s="512"/>
      <c r="I96" s="358"/>
    </row>
    <row r="97" spans="1:9">
      <c r="A97" s="299" t="s">
        <v>362</v>
      </c>
      <c r="B97" s="512" t="s">
        <v>363</v>
      </c>
      <c r="C97" s="512"/>
      <c r="D97" s="512"/>
      <c r="E97" s="512"/>
      <c r="F97" s="512"/>
      <c r="G97" s="512"/>
      <c r="H97" s="512"/>
      <c r="I97" s="358"/>
    </row>
    <row r="98" spans="1:9">
      <c r="A98" s="298" t="s">
        <v>364</v>
      </c>
      <c r="B98" s="517" t="s">
        <v>365</v>
      </c>
      <c r="C98" s="517"/>
      <c r="D98" s="517"/>
      <c r="E98" s="517"/>
      <c r="F98" s="517"/>
      <c r="G98" s="517"/>
      <c r="H98" s="517"/>
      <c r="I98" s="360"/>
    </row>
    <row r="99" spans="1:9">
      <c r="A99" s="299" t="s">
        <v>366</v>
      </c>
      <c r="B99" s="509" t="s">
        <v>295</v>
      </c>
      <c r="C99" s="510"/>
      <c r="D99" s="510"/>
      <c r="E99" s="510"/>
      <c r="F99" s="510"/>
      <c r="G99" s="510"/>
      <c r="H99" s="511"/>
      <c r="I99" s="356"/>
    </row>
    <row r="100" spans="1:9">
      <c r="A100" s="299" t="s">
        <v>367</v>
      </c>
      <c r="B100" s="512" t="s">
        <v>355</v>
      </c>
      <c r="C100" s="512"/>
      <c r="D100" s="512"/>
      <c r="E100" s="512"/>
      <c r="F100" s="512"/>
      <c r="G100" s="512"/>
      <c r="H100" s="512"/>
      <c r="I100" s="357"/>
    </row>
    <row r="101" spans="1:9">
      <c r="A101" s="298" t="s">
        <v>368</v>
      </c>
      <c r="B101" s="517" t="s">
        <v>369</v>
      </c>
      <c r="C101" s="517"/>
      <c r="D101" s="517"/>
      <c r="E101" s="517"/>
      <c r="F101" s="517"/>
      <c r="G101" s="517"/>
      <c r="H101" s="517"/>
      <c r="I101" s="359"/>
    </row>
    <row r="102" spans="1:9">
      <c r="A102" s="299" t="s">
        <v>370</v>
      </c>
      <c r="B102" s="509" t="s">
        <v>371</v>
      </c>
      <c r="C102" s="510"/>
      <c r="D102" s="510"/>
      <c r="E102" s="510"/>
      <c r="F102" s="510"/>
      <c r="G102" s="510"/>
      <c r="H102" s="511"/>
      <c r="I102" s="357"/>
    </row>
    <row r="103" spans="1:9">
      <c r="A103" s="303"/>
      <c r="B103" s="525" t="s">
        <v>297</v>
      </c>
      <c r="C103" s="525"/>
      <c r="D103" s="525"/>
      <c r="E103" s="525"/>
      <c r="F103" s="525"/>
      <c r="G103" s="525"/>
      <c r="H103" s="525"/>
      <c r="I103" s="356"/>
    </row>
    <row r="104" spans="1:9">
      <c r="A104" s="303"/>
      <c r="B104" s="525" t="s">
        <v>298</v>
      </c>
      <c r="C104" s="525"/>
      <c r="D104" s="525"/>
      <c r="E104" s="525"/>
      <c r="F104" s="525"/>
      <c r="G104" s="525"/>
      <c r="H104" s="525"/>
      <c r="I104" s="356"/>
    </row>
    <row r="105" spans="1:9">
      <c r="A105" s="303"/>
      <c r="B105" s="525" t="s">
        <v>299</v>
      </c>
      <c r="C105" s="525"/>
      <c r="D105" s="525"/>
      <c r="E105" s="525"/>
      <c r="F105" s="525"/>
      <c r="G105" s="525"/>
      <c r="H105" s="525"/>
      <c r="I105" s="356"/>
    </row>
    <row r="106" spans="1:9">
      <c r="A106" s="304"/>
      <c r="B106" s="525" t="s">
        <v>300</v>
      </c>
      <c r="C106" s="525"/>
      <c r="D106" s="525"/>
      <c r="E106" s="525"/>
      <c r="F106" s="525"/>
      <c r="G106" s="525"/>
      <c r="H106" s="525"/>
      <c r="I106" s="357"/>
    </row>
    <row r="107" spans="1:9">
      <c r="A107" s="299" t="s">
        <v>372</v>
      </c>
      <c r="B107" s="512" t="s">
        <v>373</v>
      </c>
      <c r="C107" s="512"/>
      <c r="D107" s="512"/>
      <c r="E107" s="512"/>
      <c r="F107" s="512"/>
      <c r="G107" s="512"/>
      <c r="H107" s="512"/>
      <c r="I107" s="357"/>
    </row>
    <row r="108" spans="1:9">
      <c r="A108" s="303"/>
      <c r="B108" s="525" t="s">
        <v>297</v>
      </c>
      <c r="C108" s="525"/>
      <c r="D108" s="525"/>
      <c r="E108" s="525"/>
      <c r="F108" s="525"/>
      <c r="G108" s="525"/>
      <c r="H108" s="525"/>
      <c r="I108" s="356"/>
    </row>
    <row r="109" spans="1:9">
      <c r="A109" s="303"/>
      <c r="B109" s="525" t="s">
        <v>298</v>
      </c>
      <c r="C109" s="525"/>
      <c r="D109" s="525"/>
      <c r="E109" s="525"/>
      <c r="F109" s="525"/>
      <c r="G109" s="525"/>
      <c r="H109" s="525"/>
      <c r="I109" s="356"/>
    </row>
    <row r="110" spans="1:9">
      <c r="A110" s="303"/>
      <c r="B110" s="525" t="s">
        <v>299</v>
      </c>
      <c r="C110" s="525"/>
      <c r="D110" s="525"/>
      <c r="E110" s="525"/>
      <c r="F110" s="525"/>
      <c r="G110" s="525"/>
      <c r="H110" s="525"/>
      <c r="I110" s="356"/>
    </row>
    <row r="111" spans="1:9">
      <c r="A111" s="304"/>
      <c r="B111" s="525" t="s">
        <v>300</v>
      </c>
      <c r="C111" s="525"/>
      <c r="D111" s="525"/>
      <c r="E111" s="525"/>
      <c r="F111" s="525"/>
      <c r="G111" s="525"/>
      <c r="H111" s="525"/>
      <c r="I111" s="357"/>
    </row>
    <row r="112" spans="1:9">
      <c r="I112" s="288"/>
    </row>
    <row r="113" spans="2:9">
      <c r="B113" s="296" t="s">
        <v>374</v>
      </c>
      <c r="C113" s="305"/>
      <c r="E113" s="296"/>
      <c r="F113" s="296"/>
      <c r="G113" s="296" t="s">
        <v>375</v>
      </c>
      <c r="H113" s="534"/>
      <c r="I113" s="534"/>
    </row>
    <row r="114" spans="2:9">
      <c r="I114" s="288"/>
    </row>
    <row r="115" spans="2:9">
      <c r="I115" s="288"/>
    </row>
    <row r="116" spans="2:9">
      <c r="I116" s="288"/>
    </row>
    <row r="117" spans="2:9">
      <c r="I117" s="288"/>
    </row>
    <row r="118" spans="2:9">
      <c r="I118" s="288"/>
    </row>
    <row r="119" spans="2:9">
      <c r="I119" s="288"/>
    </row>
    <row r="120" spans="2:9">
      <c r="I120" s="288"/>
    </row>
    <row r="121" spans="2:9">
      <c r="I121" s="288"/>
    </row>
    <row r="122" spans="2:9">
      <c r="I122" s="288"/>
    </row>
    <row r="123" spans="2:9">
      <c r="I123" s="288"/>
    </row>
    <row r="124" spans="2:9">
      <c r="I124" s="288"/>
    </row>
    <row r="125" spans="2:9">
      <c r="I125" s="288"/>
    </row>
    <row r="126" spans="2:9">
      <c r="I126" s="288"/>
    </row>
    <row r="127" spans="2:9">
      <c r="I127" s="288"/>
    </row>
    <row r="128" spans="2:9">
      <c r="I128" s="288"/>
    </row>
    <row r="129" spans="9:9">
      <c r="I129" s="288"/>
    </row>
    <row r="130" spans="9:9">
      <c r="I130" s="288"/>
    </row>
    <row r="131" spans="9:9">
      <c r="I131" s="288"/>
    </row>
    <row r="132" spans="9:9">
      <c r="I132" s="288"/>
    </row>
    <row r="133" spans="9:9">
      <c r="I133" s="288"/>
    </row>
    <row r="134" spans="9:9">
      <c r="I134" s="288"/>
    </row>
    <row r="135" spans="9:9">
      <c r="I135" s="288"/>
    </row>
    <row r="136" spans="9:9">
      <c r="I136" s="288"/>
    </row>
    <row r="137" spans="9:9">
      <c r="I137" s="288"/>
    </row>
    <row r="138" spans="9:9">
      <c r="I138" s="288"/>
    </row>
    <row r="139" spans="9:9">
      <c r="I139" s="288"/>
    </row>
    <row r="140" spans="9:9">
      <c r="I140" s="288"/>
    </row>
    <row r="141" spans="9:9">
      <c r="I141" s="288"/>
    </row>
    <row r="142" spans="9:9">
      <c r="I142" s="288"/>
    </row>
    <row r="143" spans="9:9">
      <c r="I143" s="288"/>
    </row>
    <row r="144" spans="9:9">
      <c r="I144" s="288"/>
    </row>
    <row r="145" spans="9:9">
      <c r="I145" s="288"/>
    </row>
    <row r="146" spans="9:9">
      <c r="I146" s="288"/>
    </row>
    <row r="147" spans="9:9">
      <c r="I147" s="288"/>
    </row>
    <row r="148" spans="9:9">
      <c r="I148" s="288"/>
    </row>
    <row r="149" spans="9:9">
      <c r="I149" s="288"/>
    </row>
    <row r="150" spans="9:9">
      <c r="I150" s="288"/>
    </row>
    <row r="151" spans="9:9">
      <c r="I151" s="288"/>
    </row>
    <row r="152" spans="9:9">
      <c r="I152" s="288"/>
    </row>
    <row r="153" spans="9:9">
      <c r="I153" s="288"/>
    </row>
    <row r="154" spans="9:9">
      <c r="I154" s="288"/>
    </row>
    <row r="155" spans="9:9">
      <c r="I155" s="288"/>
    </row>
    <row r="156" spans="9:9">
      <c r="I156" s="288"/>
    </row>
    <row r="157" spans="9:9">
      <c r="I157" s="288"/>
    </row>
    <row r="158" spans="9:9">
      <c r="I158" s="288"/>
    </row>
    <row r="159" spans="9:9">
      <c r="I159" s="288"/>
    </row>
    <row r="160" spans="9:9">
      <c r="I160" s="288"/>
    </row>
    <row r="161" spans="9:9">
      <c r="I161" s="288"/>
    </row>
    <row r="162" spans="9:9">
      <c r="I162" s="288"/>
    </row>
    <row r="163" spans="9:9">
      <c r="I163" s="288"/>
    </row>
    <row r="164" spans="9:9">
      <c r="I164" s="288"/>
    </row>
    <row r="165" spans="9:9">
      <c r="I165" s="288"/>
    </row>
    <row r="166" spans="9:9">
      <c r="I166" s="288"/>
    </row>
    <row r="167" spans="9:9">
      <c r="I167" s="288"/>
    </row>
    <row r="168" spans="9:9">
      <c r="I168" s="288"/>
    </row>
    <row r="169" spans="9:9">
      <c r="I169" s="288"/>
    </row>
    <row r="170" spans="9:9">
      <c r="I170" s="288"/>
    </row>
    <row r="171" spans="9:9">
      <c r="I171" s="288"/>
    </row>
    <row r="172" spans="9:9">
      <c r="I172" s="288"/>
    </row>
    <row r="173" spans="9:9">
      <c r="I173" s="288"/>
    </row>
    <row r="174" spans="9:9">
      <c r="I174" s="288"/>
    </row>
    <row r="175" spans="9:9">
      <c r="I175" s="288"/>
    </row>
    <row r="176" spans="9:9">
      <c r="I176" s="288"/>
    </row>
    <row r="177" spans="9:9">
      <c r="I177" s="288"/>
    </row>
    <row r="178" spans="9:9">
      <c r="I178" s="288"/>
    </row>
    <row r="179" spans="9:9">
      <c r="I179" s="288"/>
    </row>
    <row r="180" spans="9:9">
      <c r="I180" s="288"/>
    </row>
    <row r="181" spans="9:9">
      <c r="I181" s="288"/>
    </row>
    <row r="182" spans="9:9">
      <c r="I182" s="288"/>
    </row>
    <row r="183" spans="9:9">
      <c r="I183" s="288"/>
    </row>
    <row r="184" spans="9:9">
      <c r="I184" s="288"/>
    </row>
    <row r="185" spans="9:9">
      <c r="I185" s="288"/>
    </row>
    <row r="186" spans="9:9">
      <c r="I186" s="288"/>
    </row>
    <row r="187" spans="9:9">
      <c r="I187" s="288"/>
    </row>
    <row r="188" spans="9:9">
      <c r="I188" s="288"/>
    </row>
    <row r="189" spans="9:9">
      <c r="I189" s="288"/>
    </row>
    <row r="190" spans="9:9">
      <c r="I190" s="288"/>
    </row>
    <row r="191" spans="9:9">
      <c r="I191" s="288"/>
    </row>
    <row r="192" spans="9:9">
      <c r="I192" s="288"/>
    </row>
    <row r="193" spans="9:9">
      <c r="I193" s="288"/>
    </row>
    <row r="194" spans="9:9">
      <c r="I194" s="288"/>
    </row>
    <row r="195" spans="9:9">
      <c r="I195" s="288"/>
    </row>
    <row r="196" spans="9:9">
      <c r="I196" s="288"/>
    </row>
    <row r="197" spans="9:9">
      <c r="I197" s="288"/>
    </row>
    <row r="198" spans="9:9">
      <c r="I198" s="288"/>
    </row>
    <row r="199" spans="9:9">
      <c r="I199" s="288"/>
    </row>
    <row r="200" spans="9:9">
      <c r="I200" s="288"/>
    </row>
    <row r="201" spans="9:9">
      <c r="I201" s="288"/>
    </row>
    <row r="202" spans="9:9">
      <c r="I202" s="288"/>
    </row>
    <row r="203" spans="9:9">
      <c r="I203" s="288"/>
    </row>
    <row r="204" spans="9:9">
      <c r="I204" s="288"/>
    </row>
    <row r="205" spans="9:9">
      <c r="I205" s="288"/>
    </row>
    <row r="206" spans="9:9">
      <c r="I206" s="288"/>
    </row>
    <row r="207" spans="9:9">
      <c r="I207" s="288"/>
    </row>
    <row r="208" spans="9:9">
      <c r="I208" s="288"/>
    </row>
    <row r="209" spans="9:9">
      <c r="I209" s="288"/>
    </row>
    <row r="210" spans="9:9">
      <c r="I210" s="288"/>
    </row>
    <row r="211" spans="9:9">
      <c r="I211" s="288"/>
    </row>
    <row r="212" spans="9:9">
      <c r="I212" s="288"/>
    </row>
    <row r="213" spans="9:9">
      <c r="I213" s="288"/>
    </row>
    <row r="214" spans="9:9">
      <c r="I214" s="288"/>
    </row>
    <row r="215" spans="9:9">
      <c r="I215" s="288"/>
    </row>
    <row r="216" spans="9:9">
      <c r="I216" s="288"/>
    </row>
    <row r="217" spans="9:9">
      <c r="I217" s="288"/>
    </row>
    <row r="218" spans="9:9">
      <c r="I218" s="288"/>
    </row>
    <row r="219" spans="9:9">
      <c r="I219" s="288"/>
    </row>
    <row r="220" spans="9:9">
      <c r="I220" s="288"/>
    </row>
    <row r="221" spans="9:9">
      <c r="I221" s="288"/>
    </row>
    <row r="222" spans="9:9">
      <c r="I222" s="288"/>
    </row>
    <row r="223" spans="9:9">
      <c r="I223" s="288"/>
    </row>
    <row r="224" spans="9:9">
      <c r="I224" s="288"/>
    </row>
    <row r="225" spans="9:9">
      <c r="I225" s="288"/>
    </row>
    <row r="226" spans="9:9">
      <c r="I226" s="288"/>
    </row>
    <row r="227" spans="9:9">
      <c r="I227" s="288"/>
    </row>
    <row r="228" spans="9:9">
      <c r="I228" s="288"/>
    </row>
    <row r="229" spans="9:9">
      <c r="I229" s="288"/>
    </row>
    <row r="230" spans="9:9">
      <c r="I230" s="288"/>
    </row>
    <row r="231" spans="9:9">
      <c r="I231" s="288"/>
    </row>
    <row r="232" spans="9:9">
      <c r="I232" s="288"/>
    </row>
    <row r="233" spans="9:9">
      <c r="I233" s="288"/>
    </row>
    <row r="234" spans="9:9">
      <c r="I234" s="288"/>
    </row>
    <row r="235" spans="9:9">
      <c r="I235" s="288"/>
    </row>
    <row r="236" spans="9:9">
      <c r="I236" s="288"/>
    </row>
    <row r="237" spans="9:9">
      <c r="I237" s="288"/>
    </row>
    <row r="238" spans="9:9">
      <c r="I238" s="288"/>
    </row>
    <row r="239" spans="9:9">
      <c r="I239" s="288"/>
    </row>
    <row r="240" spans="9:9">
      <c r="I240" s="288"/>
    </row>
    <row r="241" spans="9:9">
      <c r="I241" s="288"/>
    </row>
    <row r="242" spans="9:9">
      <c r="I242" s="288"/>
    </row>
    <row r="243" spans="9:9">
      <c r="I243" s="288"/>
    </row>
    <row r="244" spans="9:9">
      <c r="I244" s="288"/>
    </row>
    <row r="245" spans="9:9">
      <c r="I245" s="288"/>
    </row>
    <row r="246" spans="9:9">
      <c r="I246" s="288"/>
    </row>
    <row r="247" spans="9:9">
      <c r="I247" s="288"/>
    </row>
    <row r="248" spans="9:9">
      <c r="I248" s="288"/>
    </row>
    <row r="249" spans="9:9">
      <c r="I249" s="288"/>
    </row>
    <row r="250" spans="9:9">
      <c r="I250" s="288"/>
    </row>
    <row r="251" spans="9:9">
      <c r="I251" s="288"/>
    </row>
    <row r="252" spans="9:9">
      <c r="I252" s="288"/>
    </row>
    <row r="253" spans="9:9">
      <c r="I253" s="288"/>
    </row>
    <row r="254" spans="9:9">
      <c r="I254" s="288"/>
    </row>
    <row r="255" spans="9:9">
      <c r="I255" s="288"/>
    </row>
    <row r="256" spans="9:9">
      <c r="I256" s="288"/>
    </row>
    <row r="257" spans="9:9">
      <c r="I257" s="288"/>
    </row>
    <row r="258" spans="9:9">
      <c r="I258" s="288"/>
    </row>
    <row r="259" spans="9:9">
      <c r="I259" s="288"/>
    </row>
    <row r="260" spans="9:9">
      <c r="I260" s="288"/>
    </row>
    <row r="261" spans="9:9">
      <c r="I261" s="288"/>
    </row>
    <row r="262" spans="9:9">
      <c r="I262" s="288"/>
    </row>
    <row r="263" spans="9:9">
      <c r="I263" s="288"/>
    </row>
    <row r="264" spans="9:9">
      <c r="I264" s="288"/>
    </row>
    <row r="265" spans="9:9">
      <c r="I265" s="288"/>
    </row>
    <row r="266" spans="9:9">
      <c r="I266" s="288"/>
    </row>
    <row r="267" spans="9:9">
      <c r="I267" s="288"/>
    </row>
    <row r="268" spans="9:9">
      <c r="I268" s="288"/>
    </row>
    <row r="269" spans="9:9">
      <c r="I269" s="288"/>
    </row>
    <row r="270" spans="9:9">
      <c r="I270" s="288"/>
    </row>
    <row r="271" spans="9:9">
      <c r="I271" s="288"/>
    </row>
    <row r="272" spans="9:9">
      <c r="I272" s="288"/>
    </row>
    <row r="273" spans="9:9">
      <c r="I273" s="288"/>
    </row>
    <row r="274" spans="9:9">
      <c r="I274" s="288"/>
    </row>
    <row r="275" spans="9:9">
      <c r="I275" s="288"/>
    </row>
    <row r="276" spans="9:9">
      <c r="I276" s="288"/>
    </row>
    <row r="277" spans="9:9">
      <c r="I277" s="288"/>
    </row>
    <row r="278" spans="9:9">
      <c r="I278" s="288"/>
    </row>
    <row r="279" spans="9:9">
      <c r="I279" s="288"/>
    </row>
    <row r="280" spans="9:9">
      <c r="I280" s="288"/>
    </row>
    <row r="281" spans="9:9">
      <c r="I281" s="288"/>
    </row>
    <row r="282" spans="9:9">
      <c r="I282" s="288"/>
    </row>
    <row r="283" spans="9:9">
      <c r="I283" s="288"/>
    </row>
    <row r="284" spans="9:9">
      <c r="I284" s="288"/>
    </row>
    <row r="285" spans="9:9">
      <c r="I285" s="288"/>
    </row>
    <row r="286" spans="9:9">
      <c r="I286" s="288"/>
    </row>
    <row r="287" spans="9:9">
      <c r="I287" s="288"/>
    </row>
    <row r="288" spans="9:9">
      <c r="I288" s="288"/>
    </row>
    <row r="289" spans="9:9">
      <c r="I289" s="288"/>
    </row>
    <row r="290" spans="9:9">
      <c r="I290" s="288"/>
    </row>
    <row r="291" spans="9:9">
      <c r="I291" s="288"/>
    </row>
    <row r="292" spans="9:9">
      <c r="I292" s="288"/>
    </row>
    <row r="293" spans="9:9">
      <c r="I293" s="288"/>
    </row>
    <row r="294" spans="9:9">
      <c r="I294" s="288"/>
    </row>
    <row r="295" spans="9:9">
      <c r="I295" s="288"/>
    </row>
    <row r="296" spans="9:9">
      <c r="I296" s="288"/>
    </row>
    <row r="297" spans="9:9">
      <c r="I297" s="288"/>
    </row>
    <row r="298" spans="9:9">
      <c r="I298" s="288"/>
    </row>
    <row r="299" spans="9:9">
      <c r="I299" s="288"/>
    </row>
    <row r="300" spans="9:9">
      <c r="I300" s="288"/>
    </row>
    <row r="301" spans="9:9">
      <c r="I301" s="288"/>
    </row>
    <row r="302" spans="9:9">
      <c r="I302" s="288"/>
    </row>
    <row r="303" spans="9:9">
      <c r="I303" s="288"/>
    </row>
    <row r="304" spans="9:9">
      <c r="I304" s="288"/>
    </row>
    <row r="305" spans="9:9">
      <c r="I305" s="288"/>
    </row>
    <row r="306" spans="9:9">
      <c r="I306" s="288"/>
    </row>
    <row r="307" spans="9:9">
      <c r="I307" s="288"/>
    </row>
    <row r="308" spans="9:9">
      <c r="I308" s="288"/>
    </row>
    <row r="309" spans="9:9">
      <c r="I309" s="288"/>
    </row>
    <row r="310" spans="9:9">
      <c r="I310" s="288"/>
    </row>
    <row r="311" spans="9:9">
      <c r="I311" s="288"/>
    </row>
    <row r="312" spans="9:9">
      <c r="I312" s="288"/>
    </row>
    <row r="313" spans="9:9">
      <c r="I313" s="288"/>
    </row>
    <row r="314" spans="9:9">
      <c r="I314" s="288"/>
    </row>
    <row r="315" spans="9:9">
      <c r="I315" s="288"/>
    </row>
    <row r="316" spans="9:9">
      <c r="I316" s="288"/>
    </row>
    <row r="317" spans="9:9">
      <c r="I317" s="288"/>
    </row>
    <row r="318" spans="9:9">
      <c r="I318" s="288"/>
    </row>
    <row r="319" spans="9:9">
      <c r="I319" s="288"/>
    </row>
    <row r="320" spans="9:9">
      <c r="I320" s="288"/>
    </row>
    <row r="321" spans="9:9">
      <c r="I321" s="288"/>
    </row>
    <row r="322" spans="9:9">
      <c r="I322" s="288"/>
    </row>
    <row r="323" spans="9:9">
      <c r="I323" s="288"/>
    </row>
    <row r="324" spans="9:9">
      <c r="I324" s="288"/>
    </row>
    <row r="325" spans="9:9">
      <c r="I325" s="288"/>
    </row>
    <row r="326" spans="9:9">
      <c r="I326" s="288"/>
    </row>
    <row r="327" spans="9:9">
      <c r="I327" s="288"/>
    </row>
    <row r="328" spans="9:9">
      <c r="I328" s="288"/>
    </row>
    <row r="329" spans="9:9">
      <c r="I329" s="288"/>
    </row>
    <row r="330" spans="9:9">
      <c r="I330" s="288"/>
    </row>
    <row r="331" spans="9:9">
      <c r="I331" s="288"/>
    </row>
    <row r="332" spans="9:9">
      <c r="I332" s="288"/>
    </row>
    <row r="333" spans="9:9">
      <c r="I333" s="288"/>
    </row>
    <row r="334" spans="9:9">
      <c r="I334" s="288"/>
    </row>
    <row r="335" spans="9:9">
      <c r="I335" s="288"/>
    </row>
    <row r="336" spans="9:9">
      <c r="I336" s="288"/>
    </row>
    <row r="337" spans="9:9">
      <c r="I337" s="288"/>
    </row>
    <row r="338" spans="9:9">
      <c r="I338" s="288"/>
    </row>
    <row r="339" spans="9:9">
      <c r="I339" s="288"/>
    </row>
    <row r="340" spans="9:9">
      <c r="I340" s="288"/>
    </row>
    <row r="341" spans="9:9">
      <c r="I341" s="288"/>
    </row>
    <row r="342" spans="9:9">
      <c r="I342" s="288"/>
    </row>
    <row r="343" spans="9:9">
      <c r="I343" s="288"/>
    </row>
    <row r="344" spans="9:9">
      <c r="I344" s="288"/>
    </row>
    <row r="345" spans="9:9">
      <c r="I345" s="288"/>
    </row>
    <row r="346" spans="9:9">
      <c r="I346" s="288"/>
    </row>
    <row r="347" spans="9:9">
      <c r="I347" s="288"/>
    </row>
    <row r="348" spans="9:9">
      <c r="I348" s="288"/>
    </row>
    <row r="349" spans="9:9">
      <c r="I349" s="288"/>
    </row>
    <row r="350" spans="9:9">
      <c r="I350" s="288"/>
    </row>
    <row r="351" spans="9:9">
      <c r="I351" s="288"/>
    </row>
    <row r="352" spans="9:9">
      <c r="I352" s="288"/>
    </row>
    <row r="353" spans="9:9">
      <c r="I353" s="288"/>
    </row>
    <row r="354" spans="9:9">
      <c r="I354" s="288"/>
    </row>
    <row r="355" spans="9:9">
      <c r="I355" s="288"/>
    </row>
    <row r="356" spans="9:9">
      <c r="I356" s="288"/>
    </row>
    <row r="357" spans="9:9">
      <c r="I357" s="288"/>
    </row>
    <row r="358" spans="9:9">
      <c r="I358" s="288"/>
    </row>
    <row r="359" spans="9:9">
      <c r="I359" s="288"/>
    </row>
    <row r="360" spans="9:9">
      <c r="I360" s="288"/>
    </row>
    <row r="361" spans="9:9">
      <c r="I361" s="288"/>
    </row>
    <row r="362" spans="9:9">
      <c r="I362" s="288"/>
    </row>
    <row r="363" spans="9:9">
      <c r="I363" s="288"/>
    </row>
    <row r="364" spans="9:9">
      <c r="I364" s="288"/>
    </row>
    <row r="365" spans="9:9">
      <c r="I365" s="288"/>
    </row>
    <row r="366" spans="9:9">
      <c r="I366" s="288"/>
    </row>
    <row r="367" spans="9:9">
      <c r="I367" s="288"/>
    </row>
    <row r="368" spans="9:9">
      <c r="I368" s="288"/>
    </row>
    <row r="369" spans="9:9">
      <c r="I369" s="288"/>
    </row>
    <row r="370" spans="9:9">
      <c r="I370" s="288"/>
    </row>
    <row r="371" spans="9:9">
      <c r="I371" s="288"/>
    </row>
    <row r="372" spans="9:9">
      <c r="I372" s="288"/>
    </row>
    <row r="373" spans="9:9">
      <c r="I373" s="288"/>
    </row>
    <row r="374" spans="9:9">
      <c r="I374" s="288"/>
    </row>
    <row r="375" spans="9:9">
      <c r="I375" s="288"/>
    </row>
    <row r="376" spans="9:9">
      <c r="I376" s="288"/>
    </row>
    <row r="377" spans="9:9">
      <c r="I377" s="288"/>
    </row>
    <row r="378" spans="9:9">
      <c r="I378" s="288"/>
    </row>
    <row r="379" spans="9:9">
      <c r="I379" s="288"/>
    </row>
    <row r="380" spans="9:9">
      <c r="I380" s="288"/>
    </row>
    <row r="381" spans="9:9">
      <c r="I381" s="288"/>
    </row>
    <row r="382" spans="9:9">
      <c r="I382" s="288"/>
    </row>
    <row r="383" spans="9:9">
      <c r="I383" s="288"/>
    </row>
    <row r="384" spans="9:9">
      <c r="I384" s="288"/>
    </row>
    <row r="385" spans="9:9">
      <c r="I385" s="288"/>
    </row>
    <row r="386" spans="9:9">
      <c r="I386" s="288"/>
    </row>
    <row r="387" spans="9:9">
      <c r="I387" s="288"/>
    </row>
    <row r="388" spans="9:9">
      <c r="I388" s="288"/>
    </row>
    <row r="389" spans="9:9">
      <c r="I389" s="288"/>
    </row>
    <row r="390" spans="9:9">
      <c r="I390" s="288"/>
    </row>
    <row r="391" spans="9:9">
      <c r="I391" s="288"/>
    </row>
    <row r="392" spans="9:9">
      <c r="I392" s="288"/>
    </row>
    <row r="393" spans="9:9">
      <c r="I393" s="288"/>
    </row>
    <row r="394" spans="9:9">
      <c r="I394" s="288"/>
    </row>
    <row r="395" spans="9:9">
      <c r="I395" s="288"/>
    </row>
    <row r="396" spans="9:9">
      <c r="I396" s="288"/>
    </row>
    <row r="397" spans="9:9">
      <c r="I397" s="288"/>
    </row>
    <row r="398" spans="9:9">
      <c r="I398" s="288"/>
    </row>
    <row r="399" spans="9:9">
      <c r="I399" s="288"/>
    </row>
    <row r="400" spans="9:9">
      <c r="I400" s="288"/>
    </row>
    <row r="401" spans="9:9">
      <c r="I401" s="288"/>
    </row>
    <row r="402" spans="9:9">
      <c r="I402" s="288"/>
    </row>
    <row r="403" spans="9:9">
      <c r="I403" s="288"/>
    </row>
    <row r="404" spans="9:9">
      <c r="I404" s="288"/>
    </row>
    <row r="405" spans="9:9">
      <c r="I405" s="288"/>
    </row>
    <row r="406" spans="9:9">
      <c r="I406" s="288"/>
    </row>
    <row r="407" spans="9:9">
      <c r="I407" s="288"/>
    </row>
    <row r="408" spans="9:9">
      <c r="I408" s="288"/>
    </row>
    <row r="409" spans="9:9">
      <c r="I409" s="288"/>
    </row>
    <row r="410" spans="9:9">
      <c r="I410" s="288"/>
    </row>
    <row r="411" spans="9:9">
      <c r="I411" s="288"/>
    </row>
    <row r="412" spans="9:9">
      <c r="I412" s="288"/>
    </row>
    <row r="413" spans="9:9">
      <c r="I413" s="288"/>
    </row>
    <row r="414" spans="9:9">
      <c r="I414" s="288"/>
    </row>
    <row r="415" spans="9:9">
      <c r="I415" s="288"/>
    </row>
    <row r="416" spans="9:9">
      <c r="I416" s="288"/>
    </row>
    <row r="417" spans="9:9">
      <c r="I417" s="288"/>
    </row>
    <row r="418" spans="9:9">
      <c r="I418" s="288"/>
    </row>
    <row r="419" spans="9:9">
      <c r="I419" s="288"/>
    </row>
    <row r="420" spans="9:9">
      <c r="I420" s="288"/>
    </row>
    <row r="421" spans="9:9">
      <c r="I421" s="288"/>
    </row>
    <row r="422" spans="9:9">
      <c r="I422" s="288"/>
    </row>
    <row r="423" spans="9:9">
      <c r="I423" s="288"/>
    </row>
    <row r="424" spans="9:9">
      <c r="I424" s="288"/>
    </row>
    <row r="425" spans="9:9">
      <c r="I425" s="288"/>
    </row>
    <row r="426" spans="9:9">
      <c r="I426" s="288"/>
    </row>
    <row r="427" spans="9:9">
      <c r="I427" s="288"/>
    </row>
    <row r="428" spans="9:9">
      <c r="I428" s="288"/>
    </row>
    <row r="429" spans="9:9">
      <c r="I429" s="288"/>
    </row>
    <row r="430" spans="9:9">
      <c r="I430" s="288"/>
    </row>
    <row r="431" spans="9:9">
      <c r="I431" s="288"/>
    </row>
    <row r="432" spans="9:9">
      <c r="I432" s="288"/>
    </row>
    <row r="433" spans="9:9">
      <c r="I433" s="288"/>
    </row>
    <row r="434" spans="9:9">
      <c r="I434" s="288"/>
    </row>
    <row r="435" spans="9:9">
      <c r="I435" s="288"/>
    </row>
    <row r="436" spans="9:9">
      <c r="I436" s="288"/>
    </row>
    <row r="437" spans="9:9">
      <c r="I437" s="288"/>
    </row>
    <row r="438" spans="9:9">
      <c r="I438" s="288"/>
    </row>
    <row r="439" spans="9:9">
      <c r="I439" s="288"/>
    </row>
    <row r="440" spans="9:9">
      <c r="I440" s="288"/>
    </row>
    <row r="441" spans="9:9">
      <c r="I441" s="288"/>
    </row>
    <row r="442" spans="9:9">
      <c r="I442" s="288"/>
    </row>
    <row r="443" spans="9:9">
      <c r="I443" s="288"/>
    </row>
    <row r="444" spans="9:9">
      <c r="I444" s="288"/>
    </row>
    <row r="445" spans="9:9">
      <c r="I445" s="288"/>
    </row>
    <row r="446" spans="9:9">
      <c r="I446" s="288"/>
    </row>
    <row r="447" spans="9:9">
      <c r="I447" s="288"/>
    </row>
    <row r="448" spans="9:9">
      <c r="I448" s="288"/>
    </row>
    <row r="449" spans="9:9">
      <c r="I449" s="288"/>
    </row>
    <row r="450" spans="9:9">
      <c r="I450" s="288"/>
    </row>
    <row r="451" spans="9:9">
      <c r="I451" s="288"/>
    </row>
    <row r="452" spans="9:9">
      <c r="I452" s="288"/>
    </row>
    <row r="453" spans="9:9">
      <c r="I453" s="288"/>
    </row>
    <row r="454" spans="9:9">
      <c r="I454" s="288"/>
    </row>
    <row r="455" spans="9:9">
      <c r="I455" s="288"/>
    </row>
    <row r="456" spans="9:9">
      <c r="I456" s="288"/>
    </row>
    <row r="457" spans="9:9">
      <c r="I457" s="288"/>
    </row>
    <row r="458" spans="9:9">
      <c r="I458" s="288"/>
    </row>
    <row r="459" spans="9:9">
      <c r="I459" s="288"/>
    </row>
    <row r="460" spans="9:9">
      <c r="I460" s="288"/>
    </row>
    <row r="461" spans="9:9">
      <c r="I461" s="288"/>
    </row>
    <row r="462" spans="9:9">
      <c r="I462" s="288"/>
    </row>
    <row r="463" spans="9:9">
      <c r="I463" s="288"/>
    </row>
    <row r="464" spans="9:9">
      <c r="I464" s="288"/>
    </row>
    <row r="465" spans="9:9">
      <c r="I465" s="288"/>
    </row>
    <row r="466" spans="9:9">
      <c r="I466" s="288"/>
    </row>
    <row r="467" spans="9:9">
      <c r="I467" s="288"/>
    </row>
    <row r="468" spans="9:9">
      <c r="I468" s="288"/>
    </row>
    <row r="469" spans="9:9">
      <c r="I469" s="288"/>
    </row>
    <row r="470" spans="9:9">
      <c r="I470" s="288"/>
    </row>
    <row r="471" spans="9:9">
      <c r="I471" s="288"/>
    </row>
    <row r="472" spans="9:9">
      <c r="I472" s="288"/>
    </row>
    <row r="473" spans="9:9">
      <c r="I473" s="288"/>
    </row>
    <row r="474" spans="9:9">
      <c r="I474" s="288"/>
    </row>
    <row r="475" spans="9:9">
      <c r="I475" s="288"/>
    </row>
    <row r="476" spans="9:9">
      <c r="I476" s="288"/>
    </row>
    <row r="477" spans="9:9">
      <c r="I477" s="288"/>
    </row>
    <row r="478" spans="9:9">
      <c r="I478" s="288"/>
    </row>
    <row r="479" spans="9:9">
      <c r="I479" s="288"/>
    </row>
    <row r="480" spans="9:9">
      <c r="I480" s="288"/>
    </row>
    <row r="481" spans="9:9">
      <c r="I481" s="288"/>
    </row>
    <row r="482" spans="9:9">
      <c r="I482" s="288"/>
    </row>
    <row r="483" spans="9:9">
      <c r="I483" s="288"/>
    </row>
    <row r="484" spans="9:9">
      <c r="I484" s="288"/>
    </row>
    <row r="485" spans="9:9">
      <c r="I485" s="288"/>
    </row>
    <row r="486" spans="9:9">
      <c r="I486" s="288"/>
    </row>
    <row r="487" spans="9:9">
      <c r="I487" s="288"/>
    </row>
    <row r="488" spans="9:9">
      <c r="I488" s="288"/>
    </row>
    <row r="489" spans="9:9">
      <c r="I489" s="288"/>
    </row>
    <row r="490" spans="9:9">
      <c r="I490" s="288"/>
    </row>
    <row r="491" spans="9:9">
      <c r="I491" s="288"/>
    </row>
    <row r="492" spans="9:9">
      <c r="I492" s="288"/>
    </row>
    <row r="493" spans="9:9">
      <c r="I493" s="288"/>
    </row>
    <row r="494" spans="9:9">
      <c r="I494" s="288"/>
    </row>
    <row r="495" spans="9:9">
      <c r="I495" s="288"/>
    </row>
    <row r="496" spans="9:9">
      <c r="I496" s="288"/>
    </row>
    <row r="497" spans="9:9">
      <c r="I497" s="288"/>
    </row>
    <row r="498" spans="9:9">
      <c r="I498" s="288"/>
    </row>
    <row r="499" spans="9:9">
      <c r="I499" s="288"/>
    </row>
    <row r="500" spans="9:9">
      <c r="I500" s="288"/>
    </row>
    <row r="501" spans="9:9">
      <c r="I501" s="288"/>
    </row>
    <row r="502" spans="9:9">
      <c r="I502" s="288"/>
    </row>
    <row r="503" spans="9:9">
      <c r="I503" s="288"/>
    </row>
    <row r="504" spans="9:9">
      <c r="I504" s="288"/>
    </row>
    <row r="505" spans="9:9">
      <c r="I505" s="288"/>
    </row>
    <row r="506" spans="9:9">
      <c r="I506" s="288"/>
    </row>
    <row r="507" spans="9:9">
      <c r="I507" s="288"/>
    </row>
    <row r="508" spans="9:9">
      <c r="I508" s="288"/>
    </row>
    <row r="509" spans="9:9">
      <c r="I509" s="288"/>
    </row>
    <row r="510" spans="9:9">
      <c r="I510" s="288"/>
    </row>
    <row r="511" spans="9:9">
      <c r="I511" s="288"/>
    </row>
    <row r="512" spans="9:9">
      <c r="I512" s="288"/>
    </row>
    <row r="513" spans="9:9">
      <c r="I513" s="288"/>
    </row>
    <row r="514" spans="9:9">
      <c r="I514" s="288"/>
    </row>
    <row r="515" spans="9:9">
      <c r="I515" s="288"/>
    </row>
    <row r="516" spans="9:9">
      <c r="I516" s="288"/>
    </row>
    <row r="517" spans="9:9">
      <c r="I517" s="288"/>
    </row>
    <row r="518" spans="9:9">
      <c r="I518" s="288"/>
    </row>
    <row r="519" spans="9:9">
      <c r="I519" s="288"/>
    </row>
    <row r="520" spans="9:9">
      <c r="I520" s="288"/>
    </row>
    <row r="521" spans="9:9">
      <c r="I521" s="288"/>
    </row>
    <row r="522" spans="9:9">
      <c r="I522" s="288"/>
    </row>
    <row r="523" spans="9:9">
      <c r="I523" s="288"/>
    </row>
    <row r="524" spans="9:9">
      <c r="I524" s="288"/>
    </row>
    <row r="525" spans="9:9">
      <c r="I525" s="288"/>
    </row>
    <row r="526" spans="9:9">
      <c r="I526" s="288"/>
    </row>
    <row r="527" spans="9:9">
      <c r="I527" s="288"/>
    </row>
    <row r="528" spans="9:9">
      <c r="I528" s="288"/>
    </row>
    <row r="529" spans="9:9">
      <c r="I529" s="288"/>
    </row>
    <row r="530" spans="9:9">
      <c r="I530" s="288"/>
    </row>
    <row r="531" spans="9:9">
      <c r="I531" s="288"/>
    </row>
    <row r="532" spans="9:9">
      <c r="I532" s="288"/>
    </row>
    <row r="533" spans="9:9">
      <c r="I533" s="288"/>
    </row>
    <row r="534" spans="9:9">
      <c r="I534" s="288"/>
    </row>
    <row r="535" spans="9:9">
      <c r="I535" s="288"/>
    </row>
    <row r="536" spans="9:9">
      <c r="I536" s="288"/>
    </row>
    <row r="537" spans="9:9">
      <c r="I537" s="288"/>
    </row>
    <row r="538" spans="9:9">
      <c r="I538" s="288"/>
    </row>
    <row r="539" spans="9:9">
      <c r="I539" s="288"/>
    </row>
    <row r="540" spans="9:9">
      <c r="I540" s="288"/>
    </row>
    <row r="541" spans="9:9">
      <c r="I541" s="288"/>
    </row>
    <row r="542" spans="9:9">
      <c r="I542" s="288"/>
    </row>
    <row r="543" spans="9:9">
      <c r="I543" s="288"/>
    </row>
    <row r="544" spans="9:9">
      <c r="I544" s="288"/>
    </row>
    <row r="545" spans="9:9">
      <c r="I545" s="288"/>
    </row>
    <row r="546" spans="9:9">
      <c r="I546" s="288"/>
    </row>
    <row r="547" spans="9:9">
      <c r="I547" s="288"/>
    </row>
    <row r="548" spans="9:9">
      <c r="I548" s="288"/>
    </row>
    <row r="549" spans="9:9">
      <c r="I549" s="288"/>
    </row>
    <row r="550" spans="9:9">
      <c r="I550" s="288"/>
    </row>
    <row r="551" spans="9:9">
      <c r="I551" s="288"/>
    </row>
    <row r="552" spans="9:9">
      <c r="I552" s="288"/>
    </row>
    <row r="553" spans="9:9">
      <c r="I553" s="288"/>
    </row>
    <row r="554" spans="9:9">
      <c r="I554" s="288"/>
    </row>
    <row r="555" spans="9:9">
      <c r="I555" s="288"/>
    </row>
    <row r="556" spans="9:9">
      <c r="I556" s="288"/>
    </row>
    <row r="557" spans="9:9">
      <c r="I557" s="288"/>
    </row>
    <row r="558" spans="9:9">
      <c r="I558" s="288"/>
    </row>
    <row r="559" spans="9:9">
      <c r="I559" s="288"/>
    </row>
    <row r="560" spans="9:9">
      <c r="I560" s="288"/>
    </row>
    <row r="561" spans="9:9">
      <c r="I561" s="288"/>
    </row>
    <row r="562" spans="9:9">
      <c r="I562" s="288"/>
    </row>
    <row r="563" spans="9:9">
      <c r="I563" s="288"/>
    </row>
    <row r="564" spans="9:9">
      <c r="I564" s="288"/>
    </row>
    <row r="565" spans="9:9">
      <c r="I565" s="288"/>
    </row>
    <row r="566" spans="9:9">
      <c r="I566" s="288"/>
    </row>
    <row r="567" spans="9:9">
      <c r="I567" s="288"/>
    </row>
    <row r="568" spans="9:9">
      <c r="I568" s="288"/>
    </row>
    <row r="569" spans="9:9">
      <c r="I569" s="288"/>
    </row>
    <row r="570" spans="9:9">
      <c r="I570" s="288"/>
    </row>
    <row r="571" spans="9:9">
      <c r="I571" s="288"/>
    </row>
    <row r="572" spans="9:9">
      <c r="I572" s="288"/>
    </row>
    <row r="573" spans="9:9">
      <c r="I573" s="288"/>
    </row>
    <row r="574" spans="9:9">
      <c r="I574" s="288"/>
    </row>
    <row r="575" spans="9:9">
      <c r="I575" s="288"/>
    </row>
    <row r="576" spans="9:9">
      <c r="I576" s="288"/>
    </row>
    <row r="577" spans="9:9">
      <c r="I577" s="288"/>
    </row>
    <row r="578" spans="9:9">
      <c r="I578" s="288"/>
    </row>
    <row r="579" spans="9:9">
      <c r="I579" s="288"/>
    </row>
    <row r="580" spans="9:9">
      <c r="I580" s="288"/>
    </row>
    <row r="581" spans="9:9">
      <c r="I581" s="288"/>
    </row>
    <row r="582" spans="9:9">
      <c r="I582" s="288"/>
    </row>
    <row r="583" spans="9:9">
      <c r="I583" s="288"/>
    </row>
    <row r="584" spans="9:9">
      <c r="I584" s="288"/>
    </row>
    <row r="585" spans="9:9">
      <c r="I585" s="288"/>
    </row>
    <row r="586" spans="9:9">
      <c r="I586" s="288"/>
    </row>
    <row r="587" spans="9:9">
      <c r="I587" s="288"/>
    </row>
    <row r="588" spans="9:9">
      <c r="I588" s="288"/>
    </row>
    <row r="589" spans="9:9">
      <c r="I589" s="288"/>
    </row>
    <row r="590" spans="9:9">
      <c r="I590" s="288"/>
    </row>
    <row r="591" spans="9:9">
      <c r="I591" s="288"/>
    </row>
    <row r="592" spans="9:9">
      <c r="I592" s="288"/>
    </row>
    <row r="593" spans="9:9">
      <c r="I593" s="288"/>
    </row>
    <row r="594" spans="9:9">
      <c r="I594" s="288"/>
    </row>
    <row r="595" spans="9:9">
      <c r="I595" s="288"/>
    </row>
    <row r="596" spans="9:9">
      <c r="I596" s="288"/>
    </row>
    <row r="597" spans="9:9">
      <c r="I597" s="288"/>
    </row>
    <row r="598" spans="9:9">
      <c r="I598" s="288"/>
    </row>
    <row r="599" spans="9:9">
      <c r="I599" s="288"/>
    </row>
    <row r="600" spans="9:9">
      <c r="I600" s="288"/>
    </row>
    <row r="601" spans="9:9">
      <c r="I601" s="288"/>
    </row>
    <row r="602" spans="9:9">
      <c r="I602" s="288"/>
    </row>
    <row r="603" spans="9:9">
      <c r="I603" s="288"/>
    </row>
    <row r="604" spans="9:9">
      <c r="I604" s="288"/>
    </row>
    <row r="605" spans="9:9">
      <c r="I605" s="288"/>
    </row>
    <row r="606" spans="9:9">
      <c r="I606" s="288"/>
    </row>
    <row r="607" spans="9:9">
      <c r="I607" s="288"/>
    </row>
    <row r="608" spans="9:9">
      <c r="I608" s="288"/>
    </row>
    <row r="609" spans="9:9">
      <c r="I609" s="288"/>
    </row>
    <row r="610" spans="9:9">
      <c r="I610" s="288"/>
    </row>
    <row r="611" spans="9:9">
      <c r="I611" s="288"/>
    </row>
    <row r="612" spans="9:9">
      <c r="I612" s="288"/>
    </row>
    <row r="613" spans="9:9">
      <c r="I613" s="288"/>
    </row>
    <row r="614" spans="9:9">
      <c r="I614" s="288"/>
    </row>
    <row r="615" spans="9:9">
      <c r="I615" s="288"/>
    </row>
    <row r="616" spans="9:9">
      <c r="I616" s="288"/>
    </row>
    <row r="617" spans="9:9">
      <c r="I617" s="288"/>
    </row>
    <row r="618" spans="9:9">
      <c r="I618" s="288"/>
    </row>
    <row r="619" spans="9:9">
      <c r="I619" s="288"/>
    </row>
    <row r="620" spans="9:9">
      <c r="I620" s="288"/>
    </row>
    <row r="621" spans="9:9">
      <c r="I621" s="288"/>
    </row>
    <row r="622" spans="9:9">
      <c r="I622" s="288"/>
    </row>
    <row r="623" spans="9:9">
      <c r="I623" s="288"/>
    </row>
    <row r="624" spans="9:9">
      <c r="I624" s="288"/>
    </row>
    <row r="625" spans="9:9">
      <c r="I625" s="288"/>
    </row>
    <row r="626" spans="9:9">
      <c r="I626" s="288"/>
    </row>
    <row r="627" spans="9:9">
      <c r="I627" s="288"/>
    </row>
    <row r="628" spans="9:9">
      <c r="I628" s="288"/>
    </row>
    <row r="629" spans="9:9">
      <c r="I629" s="288"/>
    </row>
    <row r="630" spans="9:9">
      <c r="I630" s="288"/>
    </row>
    <row r="631" spans="9:9">
      <c r="I631" s="288"/>
    </row>
    <row r="632" spans="9:9">
      <c r="I632" s="288"/>
    </row>
    <row r="633" spans="9:9">
      <c r="I633" s="288"/>
    </row>
    <row r="634" spans="9:9">
      <c r="I634" s="288"/>
    </row>
    <row r="635" spans="9:9">
      <c r="I635" s="288"/>
    </row>
    <row r="636" spans="9:9">
      <c r="I636" s="288"/>
    </row>
    <row r="637" spans="9:9">
      <c r="I637" s="288"/>
    </row>
    <row r="638" spans="9:9">
      <c r="I638" s="288"/>
    </row>
    <row r="639" spans="9:9">
      <c r="I639" s="288"/>
    </row>
    <row r="640" spans="9:9">
      <c r="I640" s="288"/>
    </row>
    <row r="641" spans="9:9">
      <c r="I641" s="288"/>
    </row>
    <row r="642" spans="9:9">
      <c r="I642" s="288"/>
    </row>
    <row r="643" spans="9:9">
      <c r="I643" s="288"/>
    </row>
    <row r="644" spans="9:9">
      <c r="I644" s="288"/>
    </row>
    <row r="645" spans="9:9">
      <c r="I645" s="288"/>
    </row>
    <row r="646" spans="9:9">
      <c r="I646" s="288"/>
    </row>
    <row r="647" spans="9:9">
      <c r="I647" s="288"/>
    </row>
    <row r="648" spans="9:9">
      <c r="I648" s="288"/>
    </row>
    <row r="649" spans="9:9">
      <c r="I649" s="288"/>
    </row>
    <row r="650" spans="9:9">
      <c r="I650" s="288"/>
    </row>
    <row r="651" spans="9:9">
      <c r="I651" s="288"/>
    </row>
    <row r="652" spans="9:9">
      <c r="I652" s="288"/>
    </row>
    <row r="653" spans="9:9">
      <c r="I653" s="288"/>
    </row>
    <row r="654" spans="9:9">
      <c r="I654" s="288"/>
    </row>
    <row r="655" spans="9:9">
      <c r="I655" s="288"/>
    </row>
    <row r="656" spans="9:9">
      <c r="I656" s="288"/>
    </row>
    <row r="657" spans="9:9">
      <c r="I657" s="288"/>
    </row>
    <row r="658" spans="9:9">
      <c r="I658" s="288"/>
    </row>
    <row r="659" spans="9:9">
      <c r="I659" s="288"/>
    </row>
    <row r="660" spans="9:9">
      <c r="I660" s="288"/>
    </row>
    <row r="661" spans="9:9">
      <c r="I661" s="288"/>
    </row>
    <row r="662" spans="9:9">
      <c r="I662" s="288"/>
    </row>
    <row r="663" spans="9:9">
      <c r="I663" s="288"/>
    </row>
    <row r="664" spans="9:9">
      <c r="I664" s="288"/>
    </row>
    <row r="665" spans="9:9">
      <c r="I665" s="288"/>
    </row>
    <row r="666" spans="9:9">
      <c r="I666" s="288"/>
    </row>
    <row r="667" spans="9:9">
      <c r="I667" s="288"/>
    </row>
    <row r="668" spans="9:9">
      <c r="I668" s="288"/>
    </row>
    <row r="669" spans="9:9">
      <c r="I669" s="288"/>
    </row>
    <row r="670" spans="9:9">
      <c r="I670" s="288"/>
    </row>
    <row r="671" spans="9:9">
      <c r="I671" s="288"/>
    </row>
    <row r="672" spans="9:9">
      <c r="I672" s="288"/>
    </row>
    <row r="673" spans="9:9">
      <c r="I673" s="288"/>
    </row>
    <row r="674" spans="9:9">
      <c r="I674" s="288"/>
    </row>
    <row r="675" spans="9:9">
      <c r="I675" s="288"/>
    </row>
    <row r="676" spans="9:9">
      <c r="I676" s="288"/>
    </row>
    <row r="677" spans="9:9">
      <c r="I677" s="288"/>
    </row>
    <row r="678" spans="9:9">
      <c r="I678" s="288"/>
    </row>
    <row r="679" spans="9:9">
      <c r="I679" s="288"/>
    </row>
    <row r="680" spans="9:9">
      <c r="I680" s="288"/>
    </row>
    <row r="681" spans="9:9">
      <c r="I681" s="288"/>
    </row>
    <row r="682" spans="9:9">
      <c r="I682" s="288"/>
    </row>
    <row r="683" spans="9:9">
      <c r="I683" s="288"/>
    </row>
    <row r="684" spans="9:9">
      <c r="I684" s="288"/>
    </row>
    <row r="685" spans="9:9">
      <c r="I685" s="288"/>
    </row>
    <row r="686" spans="9:9">
      <c r="I686" s="288"/>
    </row>
    <row r="687" spans="9:9">
      <c r="I687" s="288"/>
    </row>
    <row r="688" spans="9:9">
      <c r="I688" s="288"/>
    </row>
    <row r="689" spans="9:9">
      <c r="I689" s="288"/>
    </row>
    <row r="690" spans="9:9">
      <c r="I690" s="288"/>
    </row>
    <row r="691" spans="9:9">
      <c r="I691" s="288"/>
    </row>
    <row r="692" spans="9:9">
      <c r="I692" s="288"/>
    </row>
    <row r="693" spans="9:9">
      <c r="I693" s="288"/>
    </row>
    <row r="694" spans="9:9">
      <c r="I694" s="288"/>
    </row>
    <row r="695" spans="9:9">
      <c r="I695" s="288"/>
    </row>
    <row r="696" spans="9:9">
      <c r="I696" s="288"/>
    </row>
    <row r="697" spans="9:9">
      <c r="I697" s="288"/>
    </row>
    <row r="698" spans="9:9">
      <c r="I698" s="288"/>
    </row>
    <row r="699" spans="9:9">
      <c r="I699" s="288"/>
    </row>
    <row r="700" spans="9:9">
      <c r="I700" s="288"/>
    </row>
    <row r="701" spans="9:9">
      <c r="I701" s="288"/>
    </row>
    <row r="702" spans="9:9">
      <c r="I702" s="288"/>
    </row>
    <row r="703" spans="9:9">
      <c r="I703" s="288"/>
    </row>
    <row r="704" spans="9:9">
      <c r="I704" s="288"/>
    </row>
    <row r="705" spans="9:9">
      <c r="I705" s="288"/>
    </row>
    <row r="706" spans="9:9">
      <c r="I706" s="288"/>
    </row>
    <row r="707" spans="9:9">
      <c r="I707" s="288"/>
    </row>
    <row r="708" spans="9:9">
      <c r="I708" s="288"/>
    </row>
    <row r="709" spans="9:9">
      <c r="I709" s="288"/>
    </row>
    <row r="710" spans="9:9">
      <c r="I710" s="288"/>
    </row>
    <row r="711" spans="9:9">
      <c r="I711" s="288"/>
    </row>
    <row r="712" spans="9:9">
      <c r="I712" s="288"/>
    </row>
    <row r="713" spans="9:9">
      <c r="I713" s="288"/>
    </row>
    <row r="714" spans="9:9">
      <c r="I714" s="288"/>
    </row>
    <row r="715" spans="9:9">
      <c r="I715" s="288"/>
    </row>
    <row r="716" spans="9:9">
      <c r="I716" s="288"/>
    </row>
    <row r="717" spans="9:9">
      <c r="I717" s="288"/>
    </row>
    <row r="718" spans="9:9">
      <c r="I718" s="288"/>
    </row>
    <row r="719" spans="9:9">
      <c r="I719" s="288"/>
    </row>
    <row r="720" spans="9:9">
      <c r="I720" s="288"/>
    </row>
    <row r="721" spans="9:9">
      <c r="I721" s="288"/>
    </row>
    <row r="722" spans="9:9">
      <c r="I722" s="288"/>
    </row>
    <row r="723" spans="9:9">
      <c r="I723" s="288"/>
    </row>
    <row r="724" spans="9:9">
      <c r="I724" s="288"/>
    </row>
    <row r="725" spans="9:9">
      <c r="I725" s="288"/>
    </row>
    <row r="726" spans="9:9">
      <c r="I726" s="288"/>
    </row>
    <row r="727" spans="9:9">
      <c r="I727" s="288"/>
    </row>
    <row r="728" spans="9:9">
      <c r="I728" s="288"/>
    </row>
    <row r="729" spans="9:9">
      <c r="I729" s="288"/>
    </row>
    <row r="730" spans="9:9">
      <c r="I730" s="288"/>
    </row>
    <row r="731" spans="9:9">
      <c r="I731" s="288"/>
    </row>
    <row r="732" spans="9:9">
      <c r="I732" s="288"/>
    </row>
    <row r="733" spans="9:9">
      <c r="I733" s="288"/>
    </row>
    <row r="734" spans="9:9">
      <c r="I734" s="288"/>
    </row>
    <row r="735" spans="9:9">
      <c r="I735" s="288"/>
    </row>
    <row r="736" spans="9:9">
      <c r="I736" s="288"/>
    </row>
    <row r="737" spans="9:9">
      <c r="I737" s="288"/>
    </row>
    <row r="738" spans="9:9">
      <c r="I738" s="288"/>
    </row>
    <row r="739" spans="9:9">
      <c r="I739" s="288"/>
    </row>
    <row r="740" spans="9:9">
      <c r="I740" s="288"/>
    </row>
    <row r="741" spans="9:9">
      <c r="I741" s="288"/>
    </row>
    <row r="742" spans="9:9">
      <c r="I742" s="288"/>
    </row>
    <row r="743" spans="9:9">
      <c r="I743" s="288"/>
    </row>
    <row r="744" spans="9:9">
      <c r="I744" s="288"/>
    </row>
    <row r="745" spans="9:9">
      <c r="I745" s="288"/>
    </row>
    <row r="746" spans="9:9">
      <c r="I746" s="288"/>
    </row>
    <row r="747" spans="9:9">
      <c r="I747" s="288"/>
    </row>
    <row r="748" spans="9:9">
      <c r="I748" s="288"/>
    </row>
    <row r="749" spans="9:9">
      <c r="I749" s="288"/>
    </row>
    <row r="750" spans="9:9">
      <c r="I750" s="288"/>
    </row>
    <row r="751" spans="9:9">
      <c r="I751" s="288"/>
    </row>
    <row r="752" spans="9:9">
      <c r="I752" s="288"/>
    </row>
    <row r="753" spans="9:9">
      <c r="I753" s="288"/>
    </row>
    <row r="754" spans="9:9">
      <c r="I754" s="288"/>
    </row>
    <row r="755" spans="9:9">
      <c r="I755" s="288"/>
    </row>
    <row r="756" spans="9:9">
      <c r="I756" s="288"/>
    </row>
    <row r="757" spans="9:9">
      <c r="I757" s="288"/>
    </row>
    <row r="758" spans="9:9">
      <c r="I758" s="288"/>
    </row>
    <row r="759" spans="9:9">
      <c r="I759" s="288"/>
    </row>
    <row r="760" spans="9:9">
      <c r="I760" s="288"/>
    </row>
    <row r="761" spans="9:9">
      <c r="I761" s="288"/>
    </row>
    <row r="762" spans="9:9">
      <c r="I762" s="288"/>
    </row>
    <row r="763" spans="9:9">
      <c r="I763" s="288"/>
    </row>
    <row r="764" spans="9:9">
      <c r="I764" s="288"/>
    </row>
    <row r="765" spans="9:9">
      <c r="I765" s="288"/>
    </row>
    <row r="766" spans="9:9">
      <c r="I766" s="288"/>
    </row>
    <row r="767" spans="9:9">
      <c r="I767" s="288"/>
    </row>
    <row r="768" spans="9:9">
      <c r="I768" s="288"/>
    </row>
    <row r="769" spans="9:9">
      <c r="I769" s="288"/>
    </row>
    <row r="770" spans="9:9">
      <c r="I770" s="288"/>
    </row>
    <row r="771" spans="9:9">
      <c r="I771" s="288"/>
    </row>
    <row r="772" spans="9:9">
      <c r="I772" s="288"/>
    </row>
    <row r="773" spans="9:9">
      <c r="I773" s="288"/>
    </row>
    <row r="774" spans="9:9">
      <c r="I774" s="288"/>
    </row>
    <row r="775" spans="9:9">
      <c r="I775" s="288"/>
    </row>
    <row r="776" spans="9:9">
      <c r="I776" s="288"/>
    </row>
    <row r="777" spans="9:9">
      <c r="I777" s="288"/>
    </row>
    <row r="778" spans="9:9">
      <c r="I778" s="288"/>
    </row>
    <row r="779" spans="9:9">
      <c r="I779" s="288"/>
    </row>
    <row r="780" spans="9:9">
      <c r="I780" s="288"/>
    </row>
    <row r="781" spans="9:9">
      <c r="I781" s="288"/>
    </row>
    <row r="782" spans="9:9">
      <c r="I782" s="288"/>
    </row>
    <row r="783" spans="9:9">
      <c r="I783" s="288"/>
    </row>
    <row r="784" spans="9:9">
      <c r="I784" s="288"/>
    </row>
    <row r="785" spans="9:9">
      <c r="I785" s="288"/>
    </row>
    <row r="786" spans="9:9">
      <c r="I786" s="288"/>
    </row>
    <row r="787" spans="9:9">
      <c r="I787" s="288"/>
    </row>
    <row r="788" spans="9:9">
      <c r="I788" s="288"/>
    </row>
    <row r="789" spans="9:9">
      <c r="I789" s="288"/>
    </row>
    <row r="790" spans="9:9">
      <c r="I790" s="288"/>
    </row>
    <row r="791" spans="9:9">
      <c r="I791" s="288"/>
    </row>
    <row r="792" spans="9:9">
      <c r="I792" s="288"/>
    </row>
    <row r="793" spans="9:9">
      <c r="I793" s="288"/>
    </row>
    <row r="794" spans="9:9">
      <c r="I794" s="288"/>
    </row>
    <row r="795" spans="9:9">
      <c r="I795" s="288"/>
    </row>
    <row r="796" spans="9:9">
      <c r="I796" s="288"/>
    </row>
    <row r="797" spans="9:9">
      <c r="I797" s="288"/>
    </row>
    <row r="798" spans="9:9">
      <c r="I798" s="288"/>
    </row>
    <row r="799" spans="9:9">
      <c r="I799" s="288"/>
    </row>
    <row r="800" spans="9:9">
      <c r="I800" s="288"/>
    </row>
    <row r="801" spans="9:9">
      <c r="I801" s="288"/>
    </row>
    <row r="802" spans="9:9">
      <c r="I802" s="288"/>
    </row>
    <row r="803" spans="9:9">
      <c r="I803" s="288"/>
    </row>
    <row r="804" spans="9:9">
      <c r="I804" s="288"/>
    </row>
    <row r="805" spans="9:9">
      <c r="I805" s="288"/>
    </row>
    <row r="806" spans="9:9">
      <c r="I806" s="288"/>
    </row>
    <row r="807" spans="9:9">
      <c r="I807" s="288"/>
    </row>
    <row r="808" spans="9:9">
      <c r="I808" s="288"/>
    </row>
    <row r="809" spans="9:9">
      <c r="I809" s="288"/>
    </row>
    <row r="810" spans="9:9">
      <c r="I810" s="288"/>
    </row>
    <row r="811" spans="9:9">
      <c r="I811" s="288"/>
    </row>
    <row r="812" spans="9:9">
      <c r="I812" s="288"/>
    </row>
    <row r="813" spans="9:9">
      <c r="I813" s="288"/>
    </row>
    <row r="814" spans="9:9">
      <c r="I814" s="288"/>
    </row>
    <row r="815" spans="9:9">
      <c r="I815" s="288"/>
    </row>
    <row r="816" spans="9:9">
      <c r="I816" s="288"/>
    </row>
    <row r="817" spans="9:9">
      <c r="I817" s="288"/>
    </row>
    <row r="818" spans="9:9">
      <c r="I818" s="288"/>
    </row>
    <row r="819" spans="9:9">
      <c r="I819" s="288"/>
    </row>
    <row r="820" spans="9:9">
      <c r="I820" s="288"/>
    </row>
    <row r="821" spans="9:9">
      <c r="I821" s="288"/>
    </row>
    <row r="822" spans="9:9">
      <c r="I822" s="288"/>
    </row>
    <row r="823" spans="9:9">
      <c r="I823" s="288"/>
    </row>
    <row r="824" spans="9:9">
      <c r="I824" s="288"/>
    </row>
    <row r="825" spans="9:9">
      <c r="I825" s="288"/>
    </row>
    <row r="826" spans="9:9">
      <c r="I826" s="288"/>
    </row>
    <row r="827" spans="9:9">
      <c r="I827" s="288"/>
    </row>
    <row r="828" spans="9:9">
      <c r="I828" s="288"/>
    </row>
    <row r="829" spans="9:9">
      <c r="I829" s="288"/>
    </row>
    <row r="830" spans="9:9">
      <c r="I830" s="288"/>
    </row>
    <row r="831" spans="9:9">
      <c r="I831" s="288"/>
    </row>
    <row r="832" spans="9:9">
      <c r="I832" s="288"/>
    </row>
    <row r="833" spans="9:9">
      <c r="I833" s="288"/>
    </row>
    <row r="834" spans="9:9">
      <c r="I834" s="288"/>
    </row>
    <row r="835" spans="9:9">
      <c r="I835" s="288"/>
    </row>
    <row r="836" spans="9:9">
      <c r="I836" s="288"/>
    </row>
    <row r="837" spans="9:9">
      <c r="I837" s="288"/>
    </row>
    <row r="838" spans="9:9">
      <c r="I838" s="288"/>
    </row>
    <row r="839" spans="9:9">
      <c r="I839" s="288"/>
    </row>
    <row r="840" spans="9:9">
      <c r="I840" s="288"/>
    </row>
    <row r="841" spans="9:9">
      <c r="I841" s="288"/>
    </row>
    <row r="842" spans="9:9">
      <c r="I842" s="288"/>
    </row>
    <row r="843" spans="9:9">
      <c r="I843" s="288"/>
    </row>
    <row r="844" spans="9:9">
      <c r="I844" s="288"/>
    </row>
    <row r="845" spans="9:9">
      <c r="I845" s="288"/>
    </row>
    <row r="846" spans="9:9">
      <c r="I846" s="288"/>
    </row>
    <row r="847" spans="9:9">
      <c r="I847" s="288"/>
    </row>
    <row r="848" spans="9:9">
      <c r="I848" s="288"/>
    </row>
    <row r="849" spans="9:9">
      <c r="I849" s="288"/>
    </row>
    <row r="850" spans="9:9">
      <c r="I850" s="288"/>
    </row>
    <row r="851" spans="9:9">
      <c r="I851" s="288"/>
    </row>
    <row r="852" spans="9:9">
      <c r="I852" s="288"/>
    </row>
    <row r="853" spans="9:9">
      <c r="I853" s="288"/>
    </row>
    <row r="854" spans="9:9">
      <c r="I854" s="288"/>
    </row>
    <row r="855" spans="9:9">
      <c r="I855" s="288"/>
    </row>
    <row r="856" spans="9:9">
      <c r="I856" s="288"/>
    </row>
    <row r="857" spans="9:9">
      <c r="I857" s="288"/>
    </row>
    <row r="858" spans="9:9">
      <c r="I858" s="288"/>
    </row>
    <row r="859" spans="9:9">
      <c r="I859" s="288"/>
    </row>
    <row r="860" spans="9:9">
      <c r="I860" s="288"/>
    </row>
    <row r="861" spans="9:9">
      <c r="I861" s="288"/>
    </row>
    <row r="862" spans="9:9">
      <c r="I862" s="288"/>
    </row>
    <row r="863" spans="9:9">
      <c r="I863" s="288"/>
    </row>
    <row r="864" spans="9:9">
      <c r="I864" s="288"/>
    </row>
    <row r="865" spans="9:9">
      <c r="I865" s="288"/>
    </row>
    <row r="866" spans="9:9">
      <c r="I866" s="288"/>
    </row>
    <row r="867" spans="9:9">
      <c r="I867" s="288"/>
    </row>
    <row r="868" spans="9:9">
      <c r="I868" s="288"/>
    </row>
    <row r="869" spans="9:9">
      <c r="I869" s="288"/>
    </row>
    <row r="870" spans="9:9">
      <c r="I870" s="288"/>
    </row>
    <row r="871" spans="9:9">
      <c r="I871" s="288"/>
    </row>
    <row r="872" spans="9:9">
      <c r="I872" s="288"/>
    </row>
    <row r="873" spans="9:9">
      <c r="I873" s="288"/>
    </row>
    <row r="874" spans="9:9">
      <c r="I874" s="288"/>
    </row>
    <row r="875" spans="9:9">
      <c r="I875" s="288"/>
    </row>
    <row r="876" spans="9:9">
      <c r="I876" s="288"/>
    </row>
    <row r="877" spans="9:9">
      <c r="I877" s="288"/>
    </row>
    <row r="878" spans="9:9">
      <c r="I878" s="288"/>
    </row>
    <row r="879" spans="9:9">
      <c r="I879" s="288"/>
    </row>
    <row r="880" spans="9:9">
      <c r="I880" s="288"/>
    </row>
    <row r="881" spans="9:9">
      <c r="I881" s="288"/>
    </row>
    <row r="882" spans="9:9">
      <c r="I882" s="288"/>
    </row>
    <row r="883" spans="9:9">
      <c r="I883" s="288"/>
    </row>
    <row r="884" spans="9:9">
      <c r="I884" s="288"/>
    </row>
    <row r="885" spans="9:9">
      <c r="I885" s="288"/>
    </row>
    <row r="886" spans="9:9">
      <c r="I886" s="288"/>
    </row>
    <row r="887" spans="9:9">
      <c r="I887" s="288"/>
    </row>
    <row r="888" spans="9:9">
      <c r="I888" s="288"/>
    </row>
    <row r="889" spans="9:9">
      <c r="I889" s="288"/>
    </row>
    <row r="890" spans="9:9">
      <c r="I890" s="288"/>
    </row>
    <row r="891" spans="9:9">
      <c r="I891" s="288"/>
    </row>
    <row r="892" spans="9:9">
      <c r="I892" s="288"/>
    </row>
    <row r="893" spans="9:9">
      <c r="I893" s="288"/>
    </row>
    <row r="894" spans="9:9">
      <c r="I894" s="288"/>
    </row>
    <row r="895" spans="9:9">
      <c r="I895" s="288"/>
    </row>
    <row r="896" spans="9:9">
      <c r="I896" s="288"/>
    </row>
    <row r="897" spans="9:9">
      <c r="I897" s="288"/>
    </row>
    <row r="898" spans="9:9">
      <c r="I898" s="288"/>
    </row>
    <row r="899" spans="9:9">
      <c r="I899" s="288"/>
    </row>
    <row r="900" spans="9:9">
      <c r="I900" s="288"/>
    </row>
    <row r="901" spans="9:9">
      <c r="I901" s="288"/>
    </row>
    <row r="902" spans="9:9">
      <c r="I902" s="288"/>
    </row>
    <row r="903" spans="9:9">
      <c r="I903" s="288"/>
    </row>
    <row r="904" spans="9:9">
      <c r="I904" s="288"/>
    </row>
    <row r="905" spans="9:9">
      <c r="I905" s="288"/>
    </row>
    <row r="906" spans="9:9">
      <c r="I906" s="288"/>
    </row>
    <row r="907" spans="9:9">
      <c r="I907" s="288"/>
    </row>
    <row r="908" spans="9:9">
      <c r="I908" s="288"/>
    </row>
    <row r="909" spans="9:9">
      <c r="I909" s="288"/>
    </row>
    <row r="910" spans="9:9">
      <c r="I910" s="288"/>
    </row>
    <row r="911" spans="9:9">
      <c r="I911" s="288"/>
    </row>
    <row r="912" spans="9:9">
      <c r="I912" s="288"/>
    </row>
    <row r="913" spans="9:9">
      <c r="I913" s="288"/>
    </row>
    <row r="914" spans="9:9">
      <c r="I914" s="288"/>
    </row>
    <row r="915" spans="9:9">
      <c r="I915" s="288"/>
    </row>
    <row r="916" spans="9:9">
      <c r="I916" s="288"/>
    </row>
    <row r="917" spans="9:9">
      <c r="I917" s="288"/>
    </row>
    <row r="918" spans="9:9">
      <c r="I918" s="288"/>
    </row>
    <row r="919" spans="9:9">
      <c r="I919" s="288"/>
    </row>
    <row r="920" spans="9:9">
      <c r="I920" s="288"/>
    </row>
    <row r="921" spans="9:9">
      <c r="I921" s="288"/>
    </row>
    <row r="922" spans="9:9">
      <c r="I922" s="288"/>
    </row>
    <row r="923" spans="9:9">
      <c r="I923" s="288"/>
    </row>
    <row r="924" spans="9:9">
      <c r="I924" s="288"/>
    </row>
    <row r="925" spans="9:9">
      <c r="I925" s="288"/>
    </row>
    <row r="926" spans="9:9">
      <c r="I926" s="288"/>
    </row>
    <row r="927" spans="9:9">
      <c r="I927" s="288"/>
    </row>
    <row r="928" spans="9:9">
      <c r="I928" s="288"/>
    </row>
    <row r="929" spans="9:9">
      <c r="I929" s="288"/>
    </row>
    <row r="930" spans="9:9">
      <c r="I930" s="288"/>
    </row>
    <row r="931" spans="9:9">
      <c r="I931" s="288"/>
    </row>
    <row r="932" spans="9:9">
      <c r="I932" s="288"/>
    </row>
    <row r="933" spans="9:9">
      <c r="I933" s="288"/>
    </row>
    <row r="934" spans="9:9">
      <c r="I934" s="288"/>
    </row>
    <row r="935" spans="9:9">
      <c r="I935" s="288"/>
    </row>
    <row r="936" spans="9:9">
      <c r="I936" s="288"/>
    </row>
    <row r="937" spans="9:9">
      <c r="I937" s="288"/>
    </row>
    <row r="938" spans="9:9">
      <c r="I938" s="288"/>
    </row>
    <row r="939" spans="9:9">
      <c r="I939" s="288"/>
    </row>
    <row r="940" spans="9:9">
      <c r="I940" s="288"/>
    </row>
    <row r="941" spans="9:9">
      <c r="I941" s="288"/>
    </row>
    <row r="942" spans="9:9">
      <c r="I942" s="288"/>
    </row>
    <row r="943" spans="9:9">
      <c r="I943" s="288"/>
    </row>
    <row r="944" spans="9:9">
      <c r="I944" s="288"/>
    </row>
    <row r="945" spans="9:9">
      <c r="I945" s="288"/>
    </row>
    <row r="946" spans="9:9">
      <c r="I946" s="288"/>
    </row>
    <row r="947" spans="9:9">
      <c r="I947" s="288"/>
    </row>
    <row r="948" spans="9:9">
      <c r="I948" s="288"/>
    </row>
    <row r="949" spans="9:9">
      <c r="I949" s="288"/>
    </row>
    <row r="950" spans="9:9">
      <c r="I950" s="288"/>
    </row>
    <row r="951" spans="9:9">
      <c r="I951" s="288"/>
    </row>
    <row r="952" spans="9:9">
      <c r="I952" s="288"/>
    </row>
    <row r="953" spans="9:9">
      <c r="I953" s="288"/>
    </row>
    <row r="954" spans="9:9">
      <c r="I954" s="288"/>
    </row>
    <row r="955" spans="9:9">
      <c r="I955" s="288"/>
    </row>
    <row r="956" spans="9:9">
      <c r="I956" s="288"/>
    </row>
    <row r="957" spans="9:9">
      <c r="I957" s="288"/>
    </row>
    <row r="958" spans="9:9">
      <c r="I958" s="288"/>
    </row>
    <row r="959" spans="9:9">
      <c r="I959" s="288"/>
    </row>
    <row r="960" spans="9:9">
      <c r="I960" s="288"/>
    </row>
    <row r="961" spans="9:9">
      <c r="I961" s="288"/>
    </row>
    <row r="962" spans="9:9">
      <c r="I962" s="288"/>
    </row>
    <row r="963" spans="9:9">
      <c r="I963" s="288"/>
    </row>
    <row r="964" spans="9:9">
      <c r="I964" s="288"/>
    </row>
    <row r="965" spans="9:9">
      <c r="I965" s="288"/>
    </row>
    <row r="966" spans="9:9">
      <c r="I966" s="288"/>
    </row>
    <row r="967" spans="9:9">
      <c r="I967" s="288"/>
    </row>
    <row r="968" spans="9:9">
      <c r="I968" s="288"/>
    </row>
    <row r="969" spans="9:9">
      <c r="I969" s="288"/>
    </row>
    <row r="970" spans="9:9">
      <c r="I970" s="288"/>
    </row>
    <row r="971" spans="9:9">
      <c r="I971" s="288"/>
    </row>
    <row r="972" spans="9:9">
      <c r="I972" s="288"/>
    </row>
    <row r="973" spans="9:9">
      <c r="I973" s="288"/>
    </row>
    <row r="974" spans="9:9">
      <c r="I974" s="288"/>
    </row>
    <row r="975" spans="9:9">
      <c r="I975" s="288"/>
    </row>
    <row r="976" spans="9:9">
      <c r="I976" s="288"/>
    </row>
    <row r="977" spans="9:9">
      <c r="I977" s="288"/>
    </row>
    <row r="978" spans="9:9">
      <c r="I978" s="288"/>
    </row>
    <row r="979" spans="9:9">
      <c r="I979" s="288"/>
    </row>
    <row r="980" spans="9:9">
      <c r="I980" s="288"/>
    </row>
    <row r="981" spans="9:9">
      <c r="I981" s="288"/>
    </row>
    <row r="982" spans="9:9">
      <c r="I982" s="288"/>
    </row>
    <row r="983" spans="9:9">
      <c r="I983" s="288"/>
    </row>
    <row r="984" spans="9:9">
      <c r="I984" s="288"/>
    </row>
    <row r="985" spans="9:9">
      <c r="I985" s="288"/>
    </row>
    <row r="986" spans="9:9">
      <c r="I986" s="288"/>
    </row>
    <row r="987" spans="9:9">
      <c r="I987" s="288"/>
    </row>
    <row r="988" spans="9:9">
      <c r="I988" s="288"/>
    </row>
    <row r="989" spans="9:9">
      <c r="I989" s="288"/>
    </row>
    <row r="990" spans="9:9">
      <c r="I990" s="288"/>
    </row>
    <row r="991" spans="9:9">
      <c r="I991" s="288"/>
    </row>
    <row r="992" spans="9:9">
      <c r="I992" s="288"/>
    </row>
    <row r="993" spans="9:9">
      <c r="I993" s="288"/>
    </row>
    <row r="994" spans="9:9">
      <c r="I994" s="288"/>
    </row>
    <row r="995" spans="9:9">
      <c r="I995" s="288"/>
    </row>
    <row r="996" spans="9:9">
      <c r="I996" s="288"/>
    </row>
    <row r="997" spans="9:9">
      <c r="I997" s="288"/>
    </row>
    <row r="998" spans="9:9">
      <c r="I998" s="288"/>
    </row>
    <row r="999" spans="9:9">
      <c r="I999" s="288"/>
    </row>
    <row r="1000" spans="9:9">
      <c r="I1000" s="288"/>
    </row>
    <row r="1001" spans="9:9">
      <c r="I1001" s="288"/>
    </row>
    <row r="1002" spans="9:9">
      <c r="I1002" s="288"/>
    </row>
    <row r="1003" spans="9:9">
      <c r="I1003" s="288"/>
    </row>
    <row r="1004" spans="9:9">
      <c r="I1004" s="288"/>
    </row>
    <row r="1005" spans="9:9">
      <c r="I1005" s="288"/>
    </row>
    <row r="1006" spans="9:9">
      <c r="I1006" s="288"/>
    </row>
    <row r="1007" spans="9:9">
      <c r="I1007" s="288"/>
    </row>
    <row r="1008" spans="9:9">
      <c r="I1008" s="288"/>
    </row>
    <row r="1009" spans="9:9">
      <c r="I1009" s="288"/>
    </row>
    <row r="1010" spans="9:9">
      <c r="I1010" s="288"/>
    </row>
    <row r="1011" spans="9:9">
      <c r="I1011" s="288"/>
    </row>
    <row r="1012" spans="9:9">
      <c r="I1012" s="288"/>
    </row>
    <row r="1013" spans="9:9">
      <c r="I1013" s="288"/>
    </row>
    <row r="1014" spans="9:9">
      <c r="I1014" s="288"/>
    </row>
    <row r="1015" spans="9:9">
      <c r="I1015" s="288"/>
    </row>
    <row r="1016" spans="9:9">
      <c r="I1016" s="288"/>
    </row>
    <row r="1017" spans="9:9">
      <c r="I1017" s="288"/>
    </row>
    <row r="1018" spans="9:9">
      <c r="I1018" s="288"/>
    </row>
    <row r="1019" spans="9:9">
      <c r="I1019" s="288"/>
    </row>
    <row r="1020" spans="9:9">
      <c r="I1020" s="288"/>
    </row>
    <row r="1021" spans="9:9">
      <c r="I1021" s="288"/>
    </row>
    <row r="1022" spans="9:9">
      <c r="I1022" s="288"/>
    </row>
    <row r="1023" spans="9:9">
      <c r="I1023" s="288"/>
    </row>
    <row r="1024" spans="9:9">
      <c r="I1024" s="288"/>
    </row>
    <row r="1025" spans="9:9">
      <c r="I1025" s="288"/>
    </row>
    <row r="1026" spans="9:9">
      <c r="I1026" s="288"/>
    </row>
    <row r="1027" spans="9:9">
      <c r="I1027" s="288"/>
    </row>
    <row r="1028" spans="9:9">
      <c r="I1028" s="288"/>
    </row>
    <row r="1029" spans="9:9">
      <c r="I1029" s="288"/>
    </row>
    <row r="1030" spans="9:9">
      <c r="I1030" s="288"/>
    </row>
    <row r="1031" spans="9:9">
      <c r="I1031" s="288"/>
    </row>
    <row r="1032" spans="9:9">
      <c r="I1032" s="288"/>
    </row>
    <row r="1033" spans="9:9">
      <c r="I1033" s="288"/>
    </row>
    <row r="1034" spans="9:9">
      <c r="I1034" s="288"/>
    </row>
    <row r="1035" spans="9:9">
      <c r="I1035" s="288"/>
    </row>
    <row r="1036" spans="9:9">
      <c r="I1036" s="288"/>
    </row>
    <row r="1037" spans="9:9">
      <c r="I1037" s="288"/>
    </row>
    <row r="1038" spans="9:9">
      <c r="I1038" s="288"/>
    </row>
    <row r="1039" spans="9:9">
      <c r="I1039" s="288"/>
    </row>
    <row r="1040" spans="9:9">
      <c r="I1040" s="288"/>
    </row>
    <row r="1041" spans="9:9">
      <c r="I1041" s="288"/>
    </row>
    <row r="1042" spans="9:9">
      <c r="I1042" s="288"/>
    </row>
    <row r="1043" spans="9:9">
      <c r="I1043" s="288"/>
    </row>
    <row r="1044" spans="9:9">
      <c r="I1044" s="288"/>
    </row>
    <row r="1045" spans="9:9">
      <c r="I1045" s="288"/>
    </row>
    <row r="1046" spans="9:9">
      <c r="I1046" s="288"/>
    </row>
    <row r="1047" spans="9:9">
      <c r="I1047" s="288"/>
    </row>
    <row r="1048" spans="9:9">
      <c r="I1048" s="288"/>
    </row>
    <row r="1049" spans="9:9">
      <c r="I1049" s="288"/>
    </row>
    <row r="1050" spans="9:9">
      <c r="I1050" s="288"/>
    </row>
    <row r="1051" spans="9:9">
      <c r="I1051" s="288"/>
    </row>
    <row r="1052" spans="9:9">
      <c r="I1052" s="288"/>
    </row>
    <row r="1053" spans="9:9">
      <c r="I1053" s="288"/>
    </row>
    <row r="1054" spans="9:9">
      <c r="I1054" s="288"/>
    </row>
    <row r="1055" spans="9:9">
      <c r="I1055" s="288"/>
    </row>
    <row r="1056" spans="9:9">
      <c r="I1056" s="288"/>
    </row>
    <row r="1057" spans="9:9">
      <c r="I1057" s="288"/>
    </row>
    <row r="1058" spans="9:9">
      <c r="I1058" s="288"/>
    </row>
    <row r="1059" spans="9:9">
      <c r="I1059" s="288"/>
    </row>
    <row r="1060" spans="9:9">
      <c r="I1060" s="288"/>
    </row>
    <row r="1061" spans="9:9">
      <c r="I1061" s="288"/>
    </row>
    <row r="1062" spans="9:9">
      <c r="I1062" s="288"/>
    </row>
    <row r="1063" spans="9:9">
      <c r="I1063" s="288"/>
    </row>
    <row r="1064" spans="9:9">
      <c r="I1064" s="288"/>
    </row>
    <row r="1065" spans="9:9">
      <c r="I1065" s="288"/>
    </row>
    <row r="1066" spans="9:9">
      <c r="I1066" s="288"/>
    </row>
    <row r="1067" spans="9:9">
      <c r="I1067" s="288"/>
    </row>
    <row r="1068" spans="9:9">
      <c r="I1068" s="288"/>
    </row>
    <row r="1069" spans="9:9">
      <c r="I1069" s="288"/>
    </row>
    <row r="1070" spans="9:9">
      <c r="I1070" s="288"/>
    </row>
    <row r="1071" spans="9:9">
      <c r="I1071" s="288"/>
    </row>
    <row r="1072" spans="9:9">
      <c r="I1072" s="288"/>
    </row>
    <row r="1073" spans="9:9">
      <c r="I1073" s="288"/>
    </row>
    <row r="1074" spans="9:9">
      <c r="I1074" s="288"/>
    </row>
    <row r="1075" spans="9:9">
      <c r="I1075" s="288"/>
    </row>
    <row r="1076" spans="9:9">
      <c r="I1076" s="288"/>
    </row>
    <row r="1077" spans="9:9">
      <c r="I1077" s="288"/>
    </row>
    <row r="1078" spans="9:9">
      <c r="I1078" s="288"/>
    </row>
    <row r="1079" spans="9:9">
      <c r="I1079" s="288"/>
    </row>
    <row r="1080" spans="9:9">
      <c r="I1080" s="288"/>
    </row>
    <row r="1081" spans="9:9">
      <c r="I1081" s="288"/>
    </row>
    <row r="1082" spans="9:9">
      <c r="I1082" s="288"/>
    </row>
    <row r="1083" spans="9:9">
      <c r="I1083" s="288"/>
    </row>
    <row r="1084" spans="9:9">
      <c r="I1084" s="288"/>
    </row>
    <row r="1085" spans="9:9">
      <c r="I1085" s="288"/>
    </row>
    <row r="1086" spans="9:9">
      <c r="I1086" s="288"/>
    </row>
    <row r="1087" spans="9:9">
      <c r="I1087" s="288"/>
    </row>
    <row r="1088" spans="9:9">
      <c r="I1088" s="288"/>
    </row>
    <row r="1089" spans="9:9">
      <c r="I1089" s="288"/>
    </row>
    <row r="1090" spans="9:9">
      <c r="I1090" s="288"/>
    </row>
    <row r="1091" spans="9:9">
      <c r="I1091" s="288"/>
    </row>
    <row r="1092" spans="9:9">
      <c r="I1092" s="288"/>
    </row>
    <row r="1093" spans="9:9">
      <c r="I1093" s="288"/>
    </row>
    <row r="1094" spans="9:9">
      <c r="I1094" s="288"/>
    </row>
    <row r="1095" spans="9:9">
      <c r="I1095" s="288"/>
    </row>
    <row r="1096" spans="9:9">
      <c r="I1096" s="288"/>
    </row>
    <row r="1097" spans="9:9">
      <c r="I1097" s="288"/>
    </row>
    <row r="1098" spans="9:9">
      <c r="I1098" s="288"/>
    </row>
    <row r="1099" spans="9:9">
      <c r="I1099" s="288"/>
    </row>
    <row r="1100" spans="9:9">
      <c r="I1100" s="288"/>
    </row>
    <row r="1101" spans="9:9">
      <c r="I1101" s="288"/>
    </row>
    <row r="1102" spans="9:9">
      <c r="I1102" s="288"/>
    </row>
    <row r="1103" spans="9:9">
      <c r="I1103" s="288"/>
    </row>
    <row r="1104" spans="9:9">
      <c r="I1104" s="288"/>
    </row>
    <row r="1105" spans="9:9">
      <c r="I1105" s="288"/>
    </row>
    <row r="1106" spans="9:9">
      <c r="I1106" s="288"/>
    </row>
    <row r="1107" spans="9:9">
      <c r="I1107" s="288"/>
    </row>
    <row r="1108" spans="9:9">
      <c r="I1108" s="288"/>
    </row>
    <row r="1109" spans="9:9">
      <c r="I1109" s="288"/>
    </row>
    <row r="1110" spans="9:9">
      <c r="I1110" s="288"/>
    </row>
    <row r="1111" spans="9:9">
      <c r="I1111" s="288"/>
    </row>
    <row r="1112" spans="9:9">
      <c r="I1112" s="288"/>
    </row>
    <row r="1113" spans="9:9">
      <c r="I1113" s="288"/>
    </row>
    <row r="1114" spans="9:9">
      <c r="I1114" s="288"/>
    </row>
    <row r="1115" spans="9:9">
      <c r="I1115" s="288"/>
    </row>
    <row r="1116" spans="9:9">
      <c r="I1116" s="288"/>
    </row>
    <row r="1117" spans="9:9">
      <c r="I1117" s="288"/>
    </row>
    <row r="1118" spans="9:9">
      <c r="I1118" s="288"/>
    </row>
    <row r="1119" spans="9:9">
      <c r="I1119" s="288"/>
    </row>
    <row r="1120" spans="9:9">
      <c r="I1120" s="288"/>
    </row>
    <row r="1121" spans="9:9">
      <c r="I1121" s="288"/>
    </row>
    <row r="1122" spans="9:9">
      <c r="I1122" s="288"/>
    </row>
    <row r="1123" spans="9:9">
      <c r="I1123" s="288"/>
    </row>
    <row r="1124" spans="9:9">
      <c r="I1124" s="288"/>
    </row>
    <row r="1125" spans="9:9">
      <c r="I1125" s="288"/>
    </row>
    <row r="1126" spans="9:9">
      <c r="I1126" s="288"/>
    </row>
    <row r="1127" spans="9:9">
      <c r="I1127" s="288"/>
    </row>
    <row r="1128" spans="9:9">
      <c r="I1128" s="288"/>
    </row>
    <row r="1129" spans="9:9">
      <c r="I1129" s="288"/>
    </row>
    <row r="1130" spans="9:9">
      <c r="I1130" s="288"/>
    </row>
    <row r="1131" spans="9:9">
      <c r="I1131" s="288"/>
    </row>
    <row r="1132" spans="9:9">
      <c r="I1132" s="288"/>
    </row>
    <row r="1133" spans="9:9">
      <c r="I1133" s="288"/>
    </row>
    <row r="1134" spans="9:9">
      <c r="I1134" s="288"/>
    </row>
    <row r="1135" spans="9:9">
      <c r="I1135" s="288"/>
    </row>
    <row r="1136" spans="9:9">
      <c r="I1136" s="288"/>
    </row>
    <row r="1137" spans="9:9">
      <c r="I1137" s="288"/>
    </row>
    <row r="1138" spans="9:9">
      <c r="I1138" s="288"/>
    </row>
    <row r="1139" spans="9:9">
      <c r="I1139" s="288"/>
    </row>
    <row r="1140" spans="9:9">
      <c r="I1140" s="288"/>
    </row>
    <row r="1141" spans="9:9">
      <c r="I1141" s="288"/>
    </row>
    <row r="1142" spans="9:9">
      <c r="I1142" s="288"/>
    </row>
    <row r="1143" spans="9:9">
      <c r="I1143" s="288"/>
    </row>
    <row r="1144" spans="9:9">
      <c r="I1144" s="288"/>
    </row>
    <row r="1145" spans="9:9">
      <c r="I1145" s="288"/>
    </row>
    <row r="1146" spans="9:9">
      <c r="I1146" s="288"/>
    </row>
    <row r="1147" spans="9:9">
      <c r="I1147" s="288"/>
    </row>
    <row r="1148" spans="9:9">
      <c r="I1148" s="288"/>
    </row>
    <row r="1149" spans="9:9">
      <c r="I1149" s="288"/>
    </row>
    <row r="1150" spans="9:9">
      <c r="I1150" s="288"/>
    </row>
    <row r="1151" spans="9:9">
      <c r="I1151" s="288"/>
    </row>
    <row r="1152" spans="9:9">
      <c r="I1152" s="288"/>
    </row>
    <row r="1153" spans="9:9">
      <c r="I1153" s="288"/>
    </row>
    <row r="1154" spans="9:9">
      <c r="I1154" s="288"/>
    </row>
    <row r="1155" spans="9:9">
      <c r="I1155" s="288"/>
    </row>
    <row r="1156" spans="9:9">
      <c r="I1156" s="288"/>
    </row>
    <row r="1157" spans="9:9">
      <c r="I1157" s="288"/>
    </row>
    <row r="1158" spans="9:9">
      <c r="I1158" s="288"/>
    </row>
    <row r="1159" spans="9:9">
      <c r="I1159" s="288"/>
    </row>
    <row r="1160" spans="9:9">
      <c r="I1160" s="288"/>
    </row>
    <row r="1161" spans="9:9">
      <c r="I1161" s="288"/>
    </row>
    <row r="1162" spans="9:9">
      <c r="I1162" s="288"/>
    </row>
    <row r="1163" spans="9:9">
      <c r="I1163" s="288"/>
    </row>
    <row r="1164" spans="9:9">
      <c r="I1164" s="288"/>
    </row>
    <row r="1165" spans="9:9">
      <c r="I1165" s="288"/>
    </row>
    <row r="1166" spans="9:9">
      <c r="I1166" s="288"/>
    </row>
    <row r="1167" spans="9:9">
      <c r="I1167" s="288"/>
    </row>
    <row r="1168" spans="9:9">
      <c r="I1168" s="288"/>
    </row>
    <row r="1169" spans="9:9">
      <c r="I1169" s="288"/>
    </row>
    <row r="1170" spans="9:9">
      <c r="I1170" s="288"/>
    </row>
    <row r="1171" spans="9:9">
      <c r="I1171" s="288"/>
    </row>
    <row r="1172" spans="9:9">
      <c r="I1172" s="288"/>
    </row>
    <row r="1173" spans="9:9">
      <c r="I1173" s="288"/>
    </row>
    <row r="1174" spans="9:9">
      <c r="I1174" s="288"/>
    </row>
    <row r="1175" spans="9:9">
      <c r="I1175" s="288"/>
    </row>
    <row r="1176" spans="9:9">
      <c r="I1176" s="288"/>
    </row>
    <row r="1177" spans="9:9">
      <c r="I1177" s="288"/>
    </row>
    <row r="1178" spans="9:9">
      <c r="I1178" s="288"/>
    </row>
    <row r="1179" spans="9:9">
      <c r="I1179" s="288"/>
    </row>
    <row r="1180" spans="9:9">
      <c r="I1180" s="288"/>
    </row>
    <row r="1181" spans="9:9">
      <c r="I1181" s="288"/>
    </row>
    <row r="1182" spans="9:9">
      <c r="I1182" s="288"/>
    </row>
    <row r="1183" spans="9:9">
      <c r="I1183" s="288"/>
    </row>
    <row r="1184" spans="9:9">
      <c r="I1184" s="288"/>
    </row>
    <row r="1185" spans="9:9">
      <c r="I1185" s="288"/>
    </row>
    <row r="1186" spans="9:9">
      <c r="I1186" s="288"/>
    </row>
    <row r="1187" spans="9:9">
      <c r="I1187" s="288"/>
    </row>
    <row r="1188" spans="9:9">
      <c r="I1188" s="288"/>
    </row>
    <row r="1189" spans="9:9">
      <c r="I1189" s="288"/>
    </row>
    <row r="1190" spans="9:9">
      <c r="I1190" s="288"/>
    </row>
    <row r="1191" spans="9:9">
      <c r="I1191" s="288"/>
    </row>
    <row r="1192" spans="9:9">
      <c r="I1192" s="288"/>
    </row>
    <row r="1193" spans="9:9">
      <c r="I1193" s="288"/>
    </row>
    <row r="1194" spans="9:9">
      <c r="I1194" s="288"/>
    </row>
    <row r="1195" spans="9:9">
      <c r="I1195" s="288"/>
    </row>
    <row r="1196" spans="9:9">
      <c r="I1196" s="288"/>
    </row>
    <row r="1197" spans="9:9">
      <c r="I1197" s="288"/>
    </row>
    <row r="1198" spans="9:9">
      <c r="I1198" s="288"/>
    </row>
    <row r="1199" spans="9:9">
      <c r="I1199" s="288"/>
    </row>
    <row r="1200" spans="9:9">
      <c r="I1200" s="288"/>
    </row>
    <row r="1201" spans="9:9">
      <c r="I1201" s="288"/>
    </row>
    <row r="1202" spans="9:9">
      <c r="I1202" s="288"/>
    </row>
    <row r="1203" spans="9:9">
      <c r="I1203" s="288"/>
    </row>
    <row r="1204" spans="9:9">
      <c r="I1204" s="288"/>
    </row>
    <row r="1205" spans="9:9">
      <c r="I1205" s="288"/>
    </row>
    <row r="1206" spans="9:9">
      <c r="I1206" s="288"/>
    </row>
    <row r="1207" spans="9:9">
      <c r="I1207" s="288"/>
    </row>
    <row r="1208" spans="9:9">
      <c r="I1208" s="288"/>
    </row>
    <row r="1209" spans="9:9">
      <c r="I1209" s="288"/>
    </row>
    <row r="1210" spans="9:9">
      <c r="I1210" s="288"/>
    </row>
    <row r="1211" spans="9:9">
      <c r="I1211" s="288"/>
    </row>
    <row r="1212" spans="9:9">
      <c r="I1212" s="288"/>
    </row>
    <row r="1213" spans="9:9">
      <c r="I1213" s="288"/>
    </row>
    <row r="1214" spans="9:9">
      <c r="I1214" s="288"/>
    </row>
    <row r="1215" spans="9:9">
      <c r="I1215" s="288"/>
    </row>
    <row r="1216" spans="9:9">
      <c r="I1216" s="288"/>
    </row>
    <row r="1217" spans="9:9">
      <c r="I1217" s="288"/>
    </row>
    <row r="1218" spans="9:9">
      <c r="I1218" s="288"/>
    </row>
    <row r="1219" spans="9:9">
      <c r="I1219" s="288"/>
    </row>
    <row r="1220" spans="9:9">
      <c r="I1220" s="288"/>
    </row>
    <row r="1221" spans="9:9">
      <c r="I1221" s="288"/>
    </row>
    <row r="1222" spans="9:9">
      <c r="I1222" s="288"/>
    </row>
    <row r="1223" spans="9:9">
      <c r="I1223" s="288"/>
    </row>
    <row r="1224" spans="9:9">
      <c r="I1224" s="288"/>
    </row>
    <row r="1225" spans="9:9">
      <c r="I1225" s="288"/>
    </row>
    <row r="1226" spans="9:9">
      <c r="I1226" s="288"/>
    </row>
    <row r="1227" spans="9:9">
      <c r="I1227" s="288"/>
    </row>
    <row r="1228" spans="9:9">
      <c r="I1228" s="288"/>
    </row>
    <row r="1229" spans="9:9">
      <c r="I1229" s="288"/>
    </row>
    <row r="1230" spans="9:9">
      <c r="I1230" s="288"/>
    </row>
    <row r="1231" spans="9:9">
      <c r="I1231" s="288"/>
    </row>
    <row r="1232" spans="9:9">
      <c r="I1232" s="288"/>
    </row>
    <row r="1233" spans="9:9">
      <c r="I1233" s="288"/>
    </row>
    <row r="1234" spans="9:9">
      <c r="I1234" s="288"/>
    </row>
    <row r="1235" spans="9:9">
      <c r="I1235" s="288"/>
    </row>
    <row r="1236" spans="9:9">
      <c r="I1236" s="288"/>
    </row>
    <row r="1237" spans="9:9">
      <c r="I1237" s="288"/>
    </row>
    <row r="1238" spans="9:9">
      <c r="I1238" s="288"/>
    </row>
    <row r="1239" spans="9:9">
      <c r="I1239" s="288"/>
    </row>
    <row r="1240" spans="9:9">
      <c r="I1240" s="288"/>
    </row>
    <row r="1241" spans="9:9">
      <c r="I1241" s="288"/>
    </row>
    <row r="1242" spans="9:9">
      <c r="I1242" s="288"/>
    </row>
    <row r="1243" spans="9:9">
      <c r="I1243" s="288"/>
    </row>
    <row r="1244" spans="9:9">
      <c r="I1244" s="288"/>
    </row>
    <row r="1245" spans="9:9">
      <c r="I1245" s="288"/>
    </row>
    <row r="1246" spans="9:9">
      <c r="I1246" s="288"/>
    </row>
    <row r="1247" spans="9:9">
      <c r="I1247" s="288"/>
    </row>
    <row r="1248" spans="9:9">
      <c r="I1248" s="288"/>
    </row>
    <row r="1249" spans="9:9">
      <c r="I1249" s="288"/>
    </row>
    <row r="1250" spans="9:9">
      <c r="I1250" s="288"/>
    </row>
    <row r="1251" spans="9:9">
      <c r="I1251" s="288"/>
    </row>
    <row r="1252" spans="9:9">
      <c r="I1252" s="288"/>
    </row>
    <row r="1253" spans="9:9">
      <c r="I1253" s="288"/>
    </row>
    <row r="1254" spans="9:9">
      <c r="I1254" s="288"/>
    </row>
    <row r="1255" spans="9:9">
      <c r="I1255" s="288"/>
    </row>
    <row r="1256" spans="9:9">
      <c r="I1256" s="288"/>
    </row>
    <row r="1257" spans="9:9">
      <c r="I1257" s="288"/>
    </row>
    <row r="1258" spans="9:9">
      <c r="I1258" s="288"/>
    </row>
    <row r="1259" spans="9:9">
      <c r="I1259" s="288"/>
    </row>
    <row r="1260" spans="9:9">
      <c r="I1260" s="288"/>
    </row>
    <row r="1261" spans="9:9">
      <c r="I1261" s="288"/>
    </row>
    <row r="1262" spans="9:9">
      <c r="I1262" s="288"/>
    </row>
    <row r="1263" spans="9:9">
      <c r="I1263" s="288"/>
    </row>
    <row r="1264" spans="9:9">
      <c r="I1264" s="288"/>
    </row>
    <row r="1265" spans="9:9">
      <c r="I1265" s="288"/>
    </row>
    <row r="1266" spans="9:9">
      <c r="I1266" s="288"/>
    </row>
    <row r="1267" spans="9:9">
      <c r="I1267" s="288"/>
    </row>
    <row r="1268" spans="9:9">
      <c r="I1268" s="288"/>
    </row>
    <row r="1269" spans="9:9">
      <c r="I1269" s="288"/>
    </row>
    <row r="1270" spans="9:9">
      <c r="I1270" s="288"/>
    </row>
    <row r="1271" spans="9:9">
      <c r="I1271" s="288"/>
    </row>
    <row r="1272" spans="9:9">
      <c r="I1272" s="288"/>
    </row>
    <row r="1273" spans="9:9">
      <c r="I1273" s="288"/>
    </row>
    <row r="1274" spans="9:9">
      <c r="I1274" s="288"/>
    </row>
    <row r="1275" spans="9:9">
      <c r="I1275" s="288"/>
    </row>
    <row r="1276" spans="9:9">
      <c r="I1276" s="288"/>
    </row>
    <row r="1277" spans="9:9">
      <c r="I1277" s="288"/>
    </row>
    <row r="1278" spans="9:9">
      <c r="I1278" s="288"/>
    </row>
    <row r="1279" spans="9:9">
      <c r="I1279" s="288"/>
    </row>
    <row r="1280" spans="9:9">
      <c r="I1280" s="288"/>
    </row>
    <row r="1281" spans="9:9">
      <c r="I1281" s="288"/>
    </row>
    <row r="1282" spans="9:9">
      <c r="I1282" s="288"/>
    </row>
    <row r="1283" spans="9:9">
      <c r="I1283" s="288"/>
    </row>
    <row r="1284" spans="9:9">
      <c r="I1284" s="288"/>
    </row>
    <row r="1285" spans="9:9">
      <c r="I1285" s="288"/>
    </row>
    <row r="1286" spans="9:9">
      <c r="I1286" s="288"/>
    </row>
    <row r="1287" spans="9:9">
      <c r="I1287" s="288"/>
    </row>
    <row r="1288" spans="9:9">
      <c r="I1288" s="288"/>
    </row>
    <row r="1289" spans="9:9">
      <c r="I1289" s="288"/>
    </row>
    <row r="1290" spans="9:9">
      <c r="I1290" s="288"/>
    </row>
    <row r="1291" spans="9:9">
      <c r="I1291" s="288"/>
    </row>
    <row r="1292" spans="9:9">
      <c r="I1292" s="288"/>
    </row>
    <row r="1293" spans="9:9">
      <c r="I1293" s="288"/>
    </row>
    <row r="1294" spans="9:9">
      <c r="I1294" s="288"/>
    </row>
    <row r="1295" spans="9:9">
      <c r="I1295" s="288"/>
    </row>
    <row r="1296" spans="9:9">
      <c r="I1296" s="288"/>
    </row>
    <row r="1297" spans="9:9">
      <c r="I1297" s="288"/>
    </row>
    <row r="1298" spans="9:9">
      <c r="I1298" s="288"/>
    </row>
    <row r="1299" spans="9:9">
      <c r="I1299" s="288"/>
    </row>
    <row r="1300" spans="9:9">
      <c r="I1300" s="288"/>
    </row>
    <row r="1301" spans="9:9">
      <c r="I1301" s="288"/>
    </row>
    <row r="1302" spans="9:9">
      <c r="I1302" s="288"/>
    </row>
    <row r="1303" spans="9:9">
      <c r="I1303" s="288"/>
    </row>
    <row r="1304" spans="9:9">
      <c r="I1304" s="288"/>
    </row>
    <row r="1305" spans="9:9">
      <c r="I1305" s="288"/>
    </row>
    <row r="1306" spans="9:9">
      <c r="I1306" s="288"/>
    </row>
    <row r="1307" spans="9:9">
      <c r="I1307" s="288"/>
    </row>
    <row r="1308" spans="9:9">
      <c r="I1308" s="288"/>
    </row>
    <row r="1309" spans="9:9">
      <c r="I1309" s="288"/>
    </row>
    <row r="1310" spans="9:9">
      <c r="I1310" s="288"/>
    </row>
    <row r="1311" spans="9:9">
      <c r="I1311" s="288"/>
    </row>
    <row r="1312" spans="9:9">
      <c r="I1312" s="288"/>
    </row>
    <row r="1313" spans="9:9">
      <c r="I1313" s="288"/>
    </row>
    <row r="1314" spans="9:9">
      <c r="I1314" s="288"/>
    </row>
    <row r="1315" spans="9:9">
      <c r="I1315" s="288"/>
    </row>
    <row r="1316" spans="9:9">
      <c r="I1316" s="288"/>
    </row>
    <row r="1317" spans="9:9">
      <c r="I1317" s="288"/>
    </row>
    <row r="1318" spans="9:9">
      <c r="I1318" s="288"/>
    </row>
    <row r="1319" spans="9:9">
      <c r="I1319" s="288"/>
    </row>
    <row r="1320" spans="9:9">
      <c r="I1320" s="288"/>
    </row>
    <row r="1321" spans="9:9">
      <c r="I1321" s="288"/>
    </row>
    <row r="1322" spans="9:9">
      <c r="I1322" s="288"/>
    </row>
    <row r="1323" spans="9:9">
      <c r="I1323" s="288"/>
    </row>
    <row r="1324" spans="9:9">
      <c r="I1324" s="288"/>
    </row>
    <row r="1325" spans="9:9">
      <c r="I1325" s="288"/>
    </row>
    <row r="1326" spans="9:9">
      <c r="I1326" s="288"/>
    </row>
    <row r="1327" spans="9:9">
      <c r="I1327" s="288"/>
    </row>
    <row r="1328" spans="9:9">
      <c r="I1328" s="288"/>
    </row>
    <row r="1329" spans="9:9">
      <c r="I1329" s="288"/>
    </row>
    <row r="1330" spans="9:9">
      <c r="I1330" s="288"/>
    </row>
    <row r="1331" spans="9:9">
      <c r="I1331" s="288"/>
    </row>
    <row r="1332" spans="9:9">
      <c r="I1332" s="288"/>
    </row>
    <row r="1333" spans="9:9">
      <c r="I1333" s="288"/>
    </row>
    <row r="1334" spans="9:9">
      <c r="I1334" s="288"/>
    </row>
    <row r="1335" spans="9:9">
      <c r="I1335" s="288"/>
    </row>
    <row r="1336" spans="9:9">
      <c r="I1336" s="288"/>
    </row>
    <row r="1337" spans="9:9">
      <c r="I1337" s="288"/>
    </row>
    <row r="1338" spans="9:9">
      <c r="I1338" s="288"/>
    </row>
    <row r="1339" spans="9:9">
      <c r="I1339" s="288"/>
    </row>
    <row r="1340" spans="9:9">
      <c r="I1340" s="288"/>
    </row>
    <row r="1341" spans="9:9">
      <c r="I1341" s="288"/>
    </row>
    <row r="1342" spans="9:9">
      <c r="I1342" s="288"/>
    </row>
    <row r="1343" spans="9:9">
      <c r="I1343" s="288"/>
    </row>
    <row r="1344" spans="9:9">
      <c r="I1344" s="288"/>
    </row>
    <row r="1345" spans="9:9">
      <c r="I1345" s="288"/>
    </row>
    <row r="1346" spans="9:9">
      <c r="I1346" s="288"/>
    </row>
    <row r="1347" spans="9:9">
      <c r="I1347" s="288"/>
    </row>
    <row r="1348" spans="9:9">
      <c r="I1348" s="288"/>
    </row>
    <row r="1349" spans="9:9">
      <c r="I1349" s="288"/>
    </row>
    <row r="1350" spans="9:9">
      <c r="I1350" s="288"/>
    </row>
    <row r="1351" spans="9:9">
      <c r="I1351" s="288"/>
    </row>
    <row r="1352" spans="9:9">
      <c r="I1352" s="288"/>
    </row>
    <row r="1353" spans="9:9">
      <c r="I1353" s="288"/>
    </row>
    <row r="1354" spans="9:9">
      <c r="I1354" s="288"/>
    </row>
    <row r="1355" spans="9:9">
      <c r="I1355" s="288"/>
    </row>
    <row r="1356" spans="9:9">
      <c r="I1356" s="288"/>
    </row>
    <row r="1357" spans="9:9">
      <c r="I1357" s="288"/>
    </row>
    <row r="1358" spans="9:9">
      <c r="I1358" s="288"/>
    </row>
    <row r="1359" spans="9:9">
      <c r="I1359" s="288"/>
    </row>
    <row r="1360" spans="9:9">
      <c r="I1360" s="288"/>
    </row>
    <row r="1361" spans="9:9">
      <c r="I1361" s="288"/>
    </row>
    <row r="1362" spans="9:9">
      <c r="I1362" s="288"/>
    </row>
    <row r="1363" spans="9:9">
      <c r="I1363" s="288"/>
    </row>
    <row r="1364" spans="9:9">
      <c r="I1364" s="288"/>
    </row>
    <row r="1365" spans="9:9">
      <c r="I1365" s="288"/>
    </row>
    <row r="1366" spans="9:9">
      <c r="I1366" s="288"/>
    </row>
    <row r="1367" spans="9:9">
      <c r="I1367" s="288"/>
    </row>
    <row r="1368" spans="9:9">
      <c r="I1368" s="288"/>
    </row>
    <row r="1369" spans="9:9">
      <c r="I1369" s="288"/>
    </row>
    <row r="1370" spans="9:9">
      <c r="I1370" s="288"/>
    </row>
    <row r="1371" spans="9:9">
      <c r="I1371" s="288"/>
    </row>
    <row r="1372" spans="9:9">
      <c r="I1372" s="288"/>
    </row>
    <row r="1373" spans="9:9">
      <c r="I1373" s="288"/>
    </row>
    <row r="1374" spans="9:9">
      <c r="I1374" s="288"/>
    </row>
    <row r="1375" spans="9:9">
      <c r="I1375" s="288"/>
    </row>
    <row r="1376" spans="9:9">
      <c r="I1376" s="288"/>
    </row>
    <row r="1377" spans="9:9">
      <c r="I1377" s="288"/>
    </row>
    <row r="1378" spans="9:9">
      <c r="I1378" s="288"/>
    </row>
    <row r="1379" spans="9:9">
      <c r="I1379" s="288"/>
    </row>
    <row r="1380" spans="9:9">
      <c r="I1380" s="288"/>
    </row>
    <row r="1381" spans="9:9">
      <c r="I1381" s="288"/>
    </row>
    <row r="1382" spans="9:9">
      <c r="I1382" s="288"/>
    </row>
    <row r="1383" spans="9:9">
      <c r="I1383" s="288"/>
    </row>
    <row r="1384" spans="9:9">
      <c r="I1384" s="288"/>
    </row>
    <row r="1385" spans="9:9">
      <c r="I1385" s="288"/>
    </row>
    <row r="1386" spans="9:9">
      <c r="I1386" s="288"/>
    </row>
    <row r="1387" spans="9:9">
      <c r="I1387" s="288"/>
    </row>
    <row r="1388" spans="9:9">
      <c r="I1388" s="288"/>
    </row>
    <row r="1389" spans="9:9">
      <c r="I1389" s="288"/>
    </row>
    <row r="1390" spans="9:9">
      <c r="I1390" s="288"/>
    </row>
    <row r="1391" spans="9:9">
      <c r="I1391" s="288"/>
    </row>
    <row r="1392" spans="9:9">
      <c r="I1392" s="288"/>
    </row>
    <row r="1393" spans="9:9">
      <c r="I1393" s="288"/>
    </row>
    <row r="1394" spans="9:9">
      <c r="I1394" s="288"/>
    </row>
    <row r="1395" spans="9:9">
      <c r="I1395" s="288"/>
    </row>
    <row r="1396" spans="9:9">
      <c r="I1396" s="288"/>
    </row>
    <row r="1397" spans="9:9">
      <c r="I1397" s="288"/>
    </row>
    <row r="1398" spans="9:9">
      <c r="I1398" s="288"/>
    </row>
    <row r="1399" spans="9:9">
      <c r="I1399" s="288"/>
    </row>
    <row r="1400" spans="9:9">
      <c r="I1400" s="288"/>
    </row>
    <row r="1401" spans="9:9">
      <c r="I1401" s="288"/>
    </row>
    <row r="1402" spans="9:9">
      <c r="I1402" s="288"/>
    </row>
    <row r="1403" spans="9:9">
      <c r="I1403" s="288"/>
    </row>
    <row r="1404" spans="9:9">
      <c r="I1404" s="288"/>
    </row>
    <row r="1405" spans="9:9">
      <c r="I1405" s="288"/>
    </row>
    <row r="1406" spans="9:9">
      <c r="I1406" s="288"/>
    </row>
    <row r="1407" spans="9:9">
      <c r="I1407" s="288"/>
    </row>
    <row r="1408" spans="9:9">
      <c r="I1408" s="288"/>
    </row>
    <row r="1409" spans="9:9">
      <c r="I1409" s="288"/>
    </row>
    <row r="1410" spans="9:9">
      <c r="I1410" s="288"/>
    </row>
    <row r="1411" spans="9:9">
      <c r="I1411" s="288"/>
    </row>
    <row r="1412" spans="9:9">
      <c r="I1412" s="288"/>
    </row>
    <row r="1413" spans="9:9">
      <c r="I1413" s="288"/>
    </row>
    <row r="1414" spans="9:9">
      <c r="I1414" s="288"/>
    </row>
    <row r="1415" spans="9:9">
      <c r="I1415" s="288"/>
    </row>
    <row r="1416" spans="9:9">
      <c r="I1416" s="288"/>
    </row>
    <row r="1417" spans="9:9">
      <c r="I1417" s="288"/>
    </row>
    <row r="1418" spans="9:9">
      <c r="I1418" s="288"/>
    </row>
    <row r="1419" spans="9:9">
      <c r="I1419" s="288"/>
    </row>
    <row r="1420" spans="9:9">
      <c r="I1420" s="288"/>
    </row>
    <row r="1421" spans="9:9">
      <c r="I1421" s="288"/>
    </row>
    <row r="1422" spans="9:9">
      <c r="I1422" s="288"/>
    </row>
    <row r="1423" spans="9:9">
      <c r="I1423" s="288"/>
    </row>
    <row r="1424" spans="9:9">
      <c r="I1424" s="288"/>
    </row>
    <row r="1425" spans="9:9">
      <c r="I1425" s="288"/>
    </row>
    <row r="1426" spans="9:9">
      <c r="I1426" s="288"/>
    </row>
    <row r="1427" spans="9:9">
      <c r="I1427" s="288"/>
    </row>
    <row r="1428" spans="9:9">
      <c r="I1428" s="288"/>
    </row>
    <row r="1429" spans="9:9">
      <c r="I1429" s="288"/>
    </row>
    <row r="1430" spans="9:9">
      <c r="I1430" s="288"/>
    </row>
    <row r="1431" spans="9:9">
      <c r="I1431" s="288"/>
    </row>
    <row r="1432" spans="9:9">
      <c r="I1432" s="288"/>
    </row>
    <row r="1433" spans="9:9">
      <c r="I1433" s="288"/>
    </row>
    <row r="1434" spans="9:9">
      <c r="I1434" s="288"/>
    </row>
    <row r="1435" spans="9:9">
      <c r="I1435" s="288"/>
    </row>
    <row r="1436" spans="9:9">
      <c r="I1436" s="288"/>
    </row>
    <row r="1437" spans="9:9">
      <c r="I1437" s="288"/>
    </row>
    <row r="1438" spans="9:9">
      <c r="I1438" s="288"/>
    </row>
    <row r="1439" spans="9:9">
      <c r="I1439" s="288"/>
    </row>
    <row r="1440" spans="9:9">
      <c r="I1440" s="288"/>
    </row>
    <row r="1441" spans="9:9">
      <c r="I1441" s="288"/>
    </row>
    <row r="1442" spans="9:9">
      <c r="I1442" s="288"/>
    </row>
    <row r="1443" spans="9:9">
      <c r="I1443" s="288"/>
    </row>
    <row r="1444" spans="9:9">
      <c r="I1444" s="288"/>
    </row>
    <row r="1445" spans="9:9">
      <c r="I1445" s="288"/>
    </row>
    <row r="1446" spans="9:9">
      <c r="I1446" s="288"/>
    </row>
    <row r="1447" spans="9:9">
      <c r="I1447" s="288"/>
    </row>
    <row r="1448" spans="9:9">
      <c r="I1448" s="288"/>
    </row>
    <row r="1449" spans="9:9">
      <c r="I1449" s="288"/>
    </row>
    <row r="1450" spans="9:9">
      <c r="I1450" s="288"/>
    </row>
    <row r="1451" spans="9:9">
      <c r="I1451" s="288"/>
    </row>
    <row r="1452" spans="9:9">
      <c r="I1452" s="288"/>
    </row>
    <row r="1453" spans="9:9">
      <c r="I1453" s="288"/>
    </row>
    <row r="1454" spans="9:9">
      <c r="I1454" s="288"/>
    </row>
    <row r="1455" spans="9:9">
      <c r="I1455" s="288"/>
    </row>
    <row r="1456" spans="9:9">
      <c r="I1456" s="288"/>
    </row>
    <row r="1457" spans="9:9">
      <c r="I1457" s="288"/>
    </row>
    <row r="1458" spans="9:9">
      <c r="I1458" s="288"/>
    </row>
    <row r="1459" spans="9:9">
      <c r="I1459" s="288"/>
    </row>
    <row r="1460" spans="9:9">
      <c r="I1460" s="288"/>
    </row>
    <row r="1461" spans="9:9">
      <c r="I1461" s="288"/>
    </row>
    <row r="1462" spans="9:9">
      <c r="I1462" s="288"/>
    </row>
    <row r="1463" spans="9:9">
      <c r="I1463" s="288"/>
    </row>
    <row r="1464" spans="9:9">
      <c r="I1464" s="288"/>
    </row>
    <row r="1465" spans="9:9">
      <c r="I1465" s="288"/>
    </row>
    <row r="1466" spans="9:9">
      <c r="I1466" s="288"/>
    </row>
    <row r="1467" spans="9:9">
      <c r="I1467" s="288"/>
    </row>
    <row r="1468" spans="9:9">
      <c r="I1468" s="288"/>
    </row>
    <row r="1469" spans="9:9">
      <c r="I1469" s="288"/>
    </row>
    <row r="1470" spans="9:9">
      <c r="I1470" s="288"/>
    </row>
    <row r="1471" spans="9:9">
      <c r="I1471" s="288"/>
    </row>
    <row r="1472" spans="9:9">
      <c r="I1472" s="288"/>
    </row>
    <row r="1473" spans="9:9">
      <c r="I1473" s="288"/>
    </row>
    <row r="1474" spans="9:9">
      <c r="I1474" s="288"/>
    </row>
    <row r="1475" spans="9:9">
      <c r="I1475" s="288"/>
    </row>
    <row r="1476" spans="9:9">
      <c r="I1476" s="288"/>
    </row>
    <row r="1477" spans="9:9">
      <c r="I1477" s="288"/>
    </row>
    <row r="1478" spans="9:9">
      <c r="I1478" s="288"/>
    </row>
    <row r="1479" spans="9:9">
      <c r="I1479" s="288"/>
    </row>
    <row r="1480" spans="9:9">
      <c r="I1480" s="288"/>
    </row>
    <row r="1481" spans="9:9">
      <c r="I1481" s="288"/>
    </row>
    <row r="1482" spans="9:9">
      <c r="I1482" s="288"/>
    </row>
    <row r="1483" spans="9:9">
      <c r="I1483" s="288"/>
    </row>
    <row r="1484" spans="9:9">
      <c r="I1484" s="288"/>
    </row>
    <row r="1485" spans="9:9">
      <c r="I1485" s="288"/>
    </row>
    <row r="1486" spans="9:9">
      <c r="I1486" s="288"/>
    </row>
    <row r="1487" spans="9:9">
      <c r="I1487" s="288"/>
    </row>
    <row r="1488" spans="9:9">
      <c r="I1488" s="288"/>
    </row>
    <row r="1489" spans="9:9">
      <c r="I1489" s="288"/>
    </row>
    <row r="1490" spans="9:9">
      <c r="I1490" s="288"/>
    </row>
    <row r="1491" spans="9:9">
      <c r="I1491" s="288"/>
    </row>
    <row r="1492" spans="9:9">
      <c r="I1492" s="288"/>
    </row>
    <row r="1493" spans="9:9">
      <c r="I1493" s="288"/>
    </row>
    <row r="1494" spans="9:9">
      <c r="I1494" s="288"/>
    </row>
    <row r="1495" spans="9:9">
      <c r="I1495" s="288"/>
    </row>
    <row r="1496" spans="9:9">
      <c r="I1496" s="288"/>
    </row>
    <row r="1497" spans="9:9">
      <c r="I1497" s="288"/>
    </row>
    <row r="1498" spans="9:9">
      <c r="I1498" s="288"/>
    </row>
    <row r="1499" spans="9:9">
      <c r="I1499" s="288"/>
    </row>
    <row r="1500" spans="9:9">
      <c r="I1500" s="288"/>
    </row>
    <row r="1501" spans="9:9">
      <c r="I1501" s="288"/>
    </row>
    <row r="1502" spans="9:9">
      <c r="I1502" s="288"/>
    </row>
    <row r="1503" spans="9:9">
      <c r="I1503" s="288"/>
    </row>
    <row r="1504" spans="9:9">
      <c r="I1504" s="288"/>
    </row>
    <row r="1505" spans="9:9">
      <c r="I1505" s="288"/>
    </row>
    <row r="1506" spans="9:9">
      <c r="I1506" s="288"/>
    </row>
    <row r="1507" spans="9:9">
      <c r="I1507" s="288"/>
    </row>
    <row r="1508" spans="9:9">
      <c r="I1508" s="288"/>
    </row>
    <row r="1509" spans="9:9">
      <c r="I1509" s="288"/>
    </row>
    <row r="1510" spans="9:9">
      <c r="I1510" s="288"/>
    </row>
    <row r="1511" spans="9:9">
      <c r="I1511" s="288"/>
    </row>
    <row r="1512" spans="9:9">
      <c r="I1512" s="288"/>
    </row>
    <row r="1513" spans="9:9">
      <c r="I1513" s="288"/>
    </row>
    <row r="1514" spans="9:9">
      <c r="I1514" s="288"/>
    </row>
    <row r="1515" spans="9:9">
      <c r="I1515" s="288"/>
    </row>
    <row r="1516" spans="9:9">
      <c r="I1516" s="288"/>
    </row>
    <row r="1517" spans="9:9">
      <c r="I1517" s="288"/>
    </row>
    <row r="1518" spans="9:9">
      <c r="I1518" s="288"/>
    </row>
    <row r="1519" spans="9:9">
      <c r="I1519" s="288"/>
    </row>
    <row r="1520" spans="9:9">
      <c r="I1520" s="288"/>
    </row>
    <row r="1521" spans="9:9">
      <c r="I1521" s="288"/>
    </row>
    <row r="1522" spans="9:9">
      <c r="I1522" s="288"/>
    </row>
    <row r="1523" spans="9:9">
      <c r="I1523" s="288"/>
    </row>
    <row r="1524" spans="9:9">
      <c r="I1524" s="288"/>
    </row>
    <row r="1525" spans="9:9">
      <c r="I1525" s="288"/>
    </row>
    <row r="1526" spans="9:9">
      <c r="I1526" s="288"/>
    </row>
    <row r="1527" spans="9:9">
      <c r="I1527" s="288"/>
    </row>
    <row r="1528" spans="9:9">
      <c r="I1528" s="288"/>
    </row>
    <row r="1529" spans="9:9">
      <c r="I1529" s="288"/>
    </row>
    <row r="1530" spans="9:9">
      <c r="I1530" s="288"/>
    </row>
    <row r="1531" spans="9:9">
      <c r="I1531" s="288"/>
    </row>
    <row r="1532" spans="9:9">
      <c r="I1532" s="288"/>
    </row>
    <row r="1533" spans="9:9">
      <c r="I1533" s="288"/>
    </row>
    <row r="1534" spans="9:9">
      <c r="I1534" s="288"/>
    </row>
    <row r="1535" spans="9:9">
      <c r="I1535" s="288"/>
    </row>
    <row r="1536" spans="9:9">
      <c r="I1536" s="288"/>
    </row>
    <row r="1537" spans="9:9">
      <c r="I1537" s="288"/>
    </row>
    <row r="1538" spans="9:9">
      <c r="I1538" s="288"/>
    </row>
    <row r="1539" spans="9:9">
      <c r="I1539" s="288"/>
    </row>
    <row r="1540" spans="9:9">
      <c r="I1540" s="288"/>
    </row>
    <row r="1541" spans="9:9">
      <c r="I1541" s="288"/>
    </row>
    <row r="1542" spans="9:9">
      <c r="I1542" s="288"/>
    </row>
    <row r="1543" spans="9:9">
      <c r="I1543" s="288"/>
    </row>
    <row r="1544" spans="9:9">
      <c r="I1544" s="288"/>
    </row>
    <row r="1545" spans="9:9">
      <c r="I1545" s="288"/>
    </row>
    <row r="1546" spans="9:9">
      <c r="I1546" s="288"/>
    </row>
    <row r="1547" spans="9:9">
      <c r="I1547" s="288"/>
    </row>
    <row r="1548" spans="9:9">
      <c r="I1548" s="288"/>
    </row>
    <row r="1549" spans="9:9">
      <c r="I1549" s="288"/>
    </row>
    <row r="1550" spans="9:9">
      <c r="I1550" s="288"/>
    </row>
    <row r="1551" spans="9:9">
      <c r="I1551" s="288"/>
    </row>
    <row r="1552" spans="9:9">
      <c r="I1552" s="288"/>
    </row>
    <row r="1553" spans="9:9">
      <c r="I1553" s="288"/>
    </row>
    <row r="1554" spans="9:9">
      <c r="I1554" s="288"/>
    </row>
    <row r="1555" spans="9:9">
      <c r="I1555" s="288"/>
    </row>
    <row r="1556" spans="9:9">
      <c r="I1556" s="288"/>
    </row>
    <row r="1557" spans="9:9">
      <c r="I1557" s="288"/>
    </row>
    <row r="1558" spans="9:9">
      <c r="I1558" s="288"/>
    </row>
    <row r="1559" spans="9:9">
      <c r="I1559" s="288"/>
    </row>
    <row r="1560" spans="9:9">
      <c r="I1560" s="288"/>
    </row>
    <row r="1561" spans="9:9">
      <c r="I1561" s="288"/>
    </row>
    <row r="1562" spans="9:9">
      <c r="I1562" s="288"/>
    </row>
    <row r="1563" spans="9:9">
      <c r="I1563" s="288"/>
    </row>
    <row r="1564" spans="9:9">
      <c r="I1564" s="288"/>
    </row>
    <row r="1565" spans="9:9">
      <c r="I1565" s="288"/>
    </row>
    <row r="1566" spans="9:9">
      <c r="I1566" s="288"/>
    </row>
    <row r="1567" spans="9:9">
      <c r="I1567" s="288"/>
    </row>
    <row r="1568" spans="9:9">
      <c r="I1568" s="288"/>
    </row>
    <row r="1569" spans="9:9">
      <c r="I1569" s="288"/>
    </row>
    <row r="1570" spans="9:9">
      <c r="I1570" s="288"/>
    </row>
    <row r="1571" spans="9:9">
      <c r="I1571" s="288"/>
    </row>
    <row r="1572" spans="9:9">
      <c r="I1572" s="288"/>
    </row>
    <row r="1573" spans="9:9">
      <c r="I1573" s="288"/>
    </row>
    <row r="1574" spans="9:9">
      <c r="I1574" s="288"/>
    </row>
    <row r="1575" spans="9:9">
      <c r="I1575" s="288"/>
    </row>
    <row r="1576" spans="9:9">
      <c r="I1576" s="288"/>
    </row>
    <row r="1577" spans="9:9">
      <c r="I1577" s="288"/>
    </row>
    <row r="1578" spans="9:9">
      <c r="I1578" s="288"/>
    </row>
    <row r="1579" spans="9:9">
      <c r="I1579" s="288"/>
    </row>
    <row r="1580" spans="9:9">
      <c r="I1580" s="288"/>
    </row>
    <row r="1581" spans="9:9">
      <c r="I1581" s="288"/>
    </row>
    <row r="1582" spans="9:9">
      <c r="I1582" s="288"/>
    </row>
    <row r="1583" spans="9:9">
      <c r="I1583" s="288"/>
    </row>
    <row r="1584" spans="9:9">
      <c r="I1584" s="288"/>
    </row>
    <row r="1585" spans="9:9">
      <c r="I1585" s="288"/>
    </row>
    <row r="1586" spans="9:9">
      <c r="I1586" s="288"/>
    </row>
    <row r="1587" spans="9:9">
      <c r="I1587" s="288"/>
    </row>
    <row r="1588" spans="9:9">
      <c r="I1588" s="288"/>
    </row>
    <row r="1589" spans="9:9">
      <c r="I1589" s="288"/>
    </row>
    <row r="1590" spans="9:9">
      <c r="I1590" s="288"/>
    </row>
    <row r="1591" spans="9:9">
      <c r="I1591" s="288"/>
    </row>
    <row r="1592" spans="9:9">
      <c r="I1592" s="288"/>
    </row>
    <row r="1593" spans="9:9">
      <c r="I1593" s="288"/>
    </row>
    <row r="1594" spans="9:9">
      <c r="I1594" s="288"/>
    </row>
    <row r="1595" spans="9:9">
      <c r="I1595" s="288"/>
    </row>
    <row r="1596" spans="9:9">
      <c r="I1596" s="288"/>
    </row>
    <row r="1597" spans="9:9">
      <c r="I1597" s="288"/>
    </row>
    <row r="1598" spans="9:9">
      <c r="I1598" s="288"/>
    </row>
    <row r="1599" spans="9:9">
      <c r="I1599" s="288"/>
    </row>
    <row r="1600" spans="9:9">
      <c r="I1600" s="288"/>
    </row>
    <row r="1601" spans="9:9">
      <c r="I1601" s="288"/>
    </row>
    <row r="1602" spans="9:9">
      <c r="I1602" s="288"/>
    </row>
    <row r="1603" spans="9:9">
      <c r="I1603" s="288"/>
    </row>
    <row r="1604" spans="9:9">
      <c r="I1604" s="288"/>
    </row>
    <row r="1605" spans="9:9">
      <c r="I1605" s="288"/>
    </row>
    <row r="1606" spans="9:9">
      <c r="I1606" s="288"/>
    </row>
    <row r="1607" spans="9:9">
      <c r="I1607" s="288"/>
    </row>
    <row r="1608" spans="9:9">
      <c r="I1608" s="288"/>
    </row>
    <row r="1609" spans="9:9">
      <c r="I1609" s="288"/>
    </row>
    <row r="1610" spans="9:9">
      <c r="I1610" s="288"/>
    </row>
    <row r="1611" spans="9:9">
      <c r="I1611" s="288"/>
    </row>
    <row r="1612" spans="9:9">
      <c r="I1612" s="288"/>
    </row>
    <row r="1613" spans="9:9">
      <c r="I1613" s="288"/>
    </row>
    <row r="1614" spans="9:9">
      <c r="I1614" s="288"/>
    </row>
    <row r="1615" spans="9:9">
      <c r="I1615" s="288"/>
    </row>
    <row r="1616" spans="9:9">
      <c r="I1616" s="288"/>
    </row>
    <row r="1617" spans="9:9">
      <c r="I1617" s="288"/>
    </row>
    <row r="1618" spans="9:9">
      <c r="I1618" s="288"/>
    </row>
    <row r="1619" spans="9:9">
      <c r="I1619" s="288"/>
    </row>
    <row r="1620" spans="9:9">
      <c r="I1620" s="288"/>
    </row>
    <row r="1621" spans="9:9">
      <c r="I1621" s="288"/>
    </row>
    <row r="1622" spans="9:9">
      <c r="I1622" s="288"/>
    </row>
    <row r="1623" spans="9:9">
      <c r="I1623" s="288"/>
    </row>
    <row r="1624" spans="9:9">
      <c r="I1624" s="288"/>
    </row>
    <row r="1625" spans="9:9">
      <c r="I1625" s="288"/>
    </row>
    <row r="1626" spans="9:9">
      <c r="I1626" s="288"/>
    </row>
    <row r="1627" spans="9:9">
      <c r="I1627" s="288"/>
    </row>
    <row r="1628" spans="9:9">
      <c r="I1628" s="288"/>
    </row>
    <row r="1629" spans="9:9">
      <c r="I1629" s="288"/>
    </row>
    <row r="1630" spans="9:9">
      <c r="I1630" s="288"/>
    </row>
    <row r="1631" spans="9:9">
      <c r="I1631" s="288"/>
    </row>
    <row r="1632" spans="9:9">
      <c r="I1632" s="288"/>
    </row>
    <row r="1633" spans="9:9">
      <c r="I1633" s="288"/>
    </row>
    <row r="1634" spans="9:9">
      <c r="I1634" s="288"/>
    </row>
    <row r="1635" spans="9:9">
      <c r="I1635" s="288"/>
    </row>
    <row r="1636" spans="9:9">
      <c r="I1636" s="288"/>
    </row>
    <row r="1637" spans="9:9">
      <c r="I1637" s="288"/>
    </row>
    <row r="1638" spans="9:9">
      <c r="I1638" s="288"/>
    </row>
    <row r="1639" spans="9:9">
      <c r="I1639" s="288"/>
    </row>
    <row r="1640" spans="9:9">
      <c r="I1640" s="288"/>
    </row>
    <row r="1641" spans="9:9">
      <c r="I1641" s="288"/>
    </row>
    <row r="1642" spans="9:9">
      <c r="I1642" s="288"/>
    </row>
    <row r="1643" spans="9:9">
      <c r="I1643" s="288"/>
    </row>
    <row r="1644" spans="9:9">
      <c r="I1644" s="288"/>
    </row>
    <row r="1645" spans="9:9">
      <c r="I1645" s="288"/>
    </row>
    <row r="1646" spans="9:9">
      <c r="I1646" s="288"/>
    </row>
    <row r="1647" spans="9:9">
      <c r="I1647" s="288"/>
    </row>
    <row r="1648" spans="9:9">
      <c r="I1648" s="288"/>
    </row>
    <row r="1649" spans="9:9">
      <c r="I1649" s="288"/>
    </row>
    <row r="1650" spans="9:9">
      <c r="I1650" s="288"/>
    </row>
    <row r="1651" spans="9:9">
      <c r="I1651" s="288"/>
    </row>
    <row r="1652" spans="9:9">
      <c r="I1652" s="288"/>
    </row>
    <row r="1653" spans="9:9">
      <c r="I1653" s="288"/>
    </row>
    <row r="1654" spans="9:9">
      <c r="I1654" s="288"/>
    </row>
    <row r="1655" spans="9:9">
      <c r="I1655" s="288"/>
    </row>
    <row r="1656" spans="9:9">
      <c r="I1656" s="288"/>
    </row>
    <row r="1657" spans="9:9">
      <c r="I1657" s="288"/>
    </row>
    <row r="1658" spans="9:9">
      <c r="I1658" s="288"/>
    </row>
    <row r="1659" spans="9:9">
      <c r="I1659" s="288"/>
    </row>
    <row r="1660" spans="9:9">
      <c r="I1660" s="288"/>
    </row>
    <row r="1661" spans="9:9">
      <c r="I1661" s="288"/>
    </row>
    <row r="1662" spans="9:9">
      <c r="I1662" s="288"/>
    </row>
    <row r="1663" spans="9:9">
      <c r="I1663" s="288"/>
    </row>
    <row r="1664" spans="9:9">
      <c r="I1664" s="288"/>
    </row>
    <row r="1665" spans="9:9">
      <c r="I1665" s="288"/>
    </row>
    <row r="1666" spans="9:9">
      <c r="I1666" s="288"/>
    </row>
    <row r="1667" spans="9:9">
      <c r="I1667" s="288"/>
    </row>
    <row r="1668" spans="9:9">
      <c r="I1668" s="288"/>
    </row>
    <row r="1669" spans="9:9">
      <c r="I1669" s="288"/>
    </row>
    <row r="1670" spans="9:9">
      <c r="I1670" s="288"/>
    </row>
    <row r="1671" spans="9:9">
      <c r="I1671" s="288"/>
    </row>
    <row r="1672" spans="9:9">
      <c r="I1672" s="288"/>
    </row>
    <row r="1673" spans="9:9">
      <c r="I1673" s="288"/>
    </row>
    <row r="1674" spans="9:9">
      <c r="I1674" s="288"/>
    </row>
    <row r="1675" spans="9:9">
      <c r="I1675" s="288"/>
    </row>
    <row r="1676" spans="9:9">
      <c r="I1676" s="288"/>
    </row>
    <row r="1677" spans="9:9">
      <c r="I1677" s="288"/>
    </row>
    <row r="1678" spans="9:9">
      <c r="I1678" s="288"/>
    </row>
    <row r="1679" spans="9:9">
      <c r="I1679" s="288"/>
    </row>
    <row r="1680" spans="9:9">
      <c r="I1680" s="288"/>
    </row>
    <row r="1681" spans="9:9">
      <c r="I1681" s="288"/>
    </row>
    <row r="1682" spans="9:9">
      <c r="I1682" s="288"/>
    </row>
    <row r="1683" spans="9:9">
      <c r="I1683" s="288"/>
    </row>
    <row r="1684" spans="9:9">
      <c r="I1684" s="288"/>
    </row>
    <row r="1685" spans="9:9">
      <c r="I1685" s="288"/>
    </row>
    <row r="1686" spans="9:9">
      <c r="I1686" s="288"/>
    </row>
    <row r="1687" spans="9:9">
      <c r="I1687" s="288"/>
    </row>
    <row r="1688" spans="9:9">
      <c r="I1688" s="288"/>
    </row>
    <row r="1689" spans="9:9">
      <c r="I1689" s="288"/>
    </row>
    <row r="1690" spans="9:9">
      <c r="I1690" s="288"/>
    </row>
    <row r="1691" spans="9:9">
      <c r="I1691" s="288"/>
    </row>
    <row r="1692" spans="9:9">
      <c r="I1692" s="288"/>
    </row>
    <row r="1693" spans="9:9">
      <c r="I1693" s="288"/>
    </row>
    <row r="1694" spans="9:9">
      <c r="I1694" s="288"/>
    </row>
    <row r="1695" spans="9:9">
      <c r="I1695" s="288"/>
    </row>
    <row r="1696" spans="9:9">
      <c r="I1696" s="288"/>
    </row>
    <row r="1697" spans="9:9">
      <c r="I1697" s="288"/>
    </row>
    <row r="1698" spans="9:9">
      <c r="I1698" s="288"/>
    </row>
    <row r="1699" spans="9:9">
      <c r="I1699" s="288"/>
    </row>
    <row r="1700" spans="9:9">
      <c r="I1700" s="288"/>
    </row>
    <row r="1701" spans="9:9">
      <c r="I1701" s="288"/>
    </row>
    <row r="1702" spans="9:9">
      <c r="I1702" s="288"/>
    </row>
    <row r="1703" spans="9:9">
      <c r="I1703" s="288"/>
    </row>
    <row r="1704" spans="9:9">
      <c r="I1704" s="288"/>
    </row>
    <row r="1705" spans="9:9">
      <c r="I1705" s="288"/>
    </row>
    <row r="1706" spans="9:9">
      <c r="I1706" s="288"/>
    </row>
    <row r="1707" spans="9:9">
      <c r="I1707" s="288"/>
    </row>
    <row r="1708" spans="9:9">
      <c r="I1708" s="288"/>
    </row>
    <row r="1709" spans="9:9">
      <c r="I1709" s="288"/>
    </row>
    <row r="1710" spans="9:9">
      <c r="I1710" s="288"/>
    </row>
    <row r="1711" spans="9:9">
      <c r="I1711" s="288"/>
    </row>
    <row r="1712" spans="9:9">
      <c r="I1712" s="288"/>
    </row>
    <row r="1713" spans="9:9">
      <c r="I1713" s="288"/>
    </row>
    <row r="1714" spans="9:9">
      <c r="I1714" s="288"/>
    </row>
    <row r="1715" spans="9:9">
      <c r="I1715" s="288"/>
    </row>
    <row r="1716" spans="9:9">
      <c r="I1716" s="288"/>
    </row>
    <row r="1717" spans="9:9">
      <c r="I1717" s="288"/>
    </row>
    <row r="1718" spans="9:9">
      <c r="I1718" s="288"/>
    </row>
    <row r="1719" spans="9:9">
      <c r="I1719" s="288"/>
    </row>
    <row r="1720" spans="9:9">
      <c r="I1720" s="288"/>
    </row>
    <row r="1721" spans="9:9">
      <c r="I1721" s="288"/>
    </row>
    <row r="1722" spans="9:9">
      <c r="I1722" s="288"/>
    </row>
    <row r="1723" spans="9:9">
      <c r="I1723" s="288"/>
    </row>
    <row r="1724" spans="9:9">
      <c r="I1724" s="288"/>
    </row>
    <row r="1725" spans="9:9">
      <c r="I1725" s="288"/>
    </row>
    <row r="1726" spans="9:9">
      <c r="I1726" s="288"/>
    </row>
    <row r="1727" spans="9:9">
      <c r="I1727" s="288"/>
    </row>
    <row r="1728" spans="9:9">
      <c r="I1728" s="288"/>
    </row>
    <row r="1729" spans="9:9">
      <c r="I1729" s="288"/>
    </row>
    <row r="1730" spans="9:9">
      <c r="I1730" s="288"/>
    </row>
    <row r="1731" spans="9:9">
      <c r="I1731" s="288"/>
    </row>
    <row r="1732" spans="9:9">
      <c r="I1732" s="288"/>
    </row>
    <row r="1733" spans="9:9">
      <c r="I1733" s="288"/>
    </row>
    <row r="1734" spans="9:9">
      <c r="I1734" s="288"/>
    </row>
    <row r="1735" spans="9:9">
      <c r="I1735" s="288"/>
    </row>
    <row r="1736" spans="9:9">
      <c r="I1736" s="288"/>
    </row>
    <row r="1737" spans="9:9">
      <c r="I1737" s="288"/>
    </row>
    <row r="1738" spans="9:9">
      <c r="I1738" s="288"/>
    </row>
    <row r="1739" spans="9:9">
      <c r="I1739" s="288"/>
    </row>
    <row r="1740" spans="9:9">
      <c r="I1740" s="288"/>
    </row>
    <row r="1741" spans="9:9">
      <c r="I1741" s="288"/>
    </row>
    <row r="1742" spans="9:9">
      <c r="I1742" s="288"/>
    </row>
    <row r="1743" spans="9:9">
      <c r="I1743" s="288"/>
    </row>
    <row r="1744" spans="9:9">
      <c r="I1744" s="288"/>
    </row>
    <row r="1745" spans="9:9">
      <c r="I1745" s="288"/>
    </row>
    <row r="1746" spans="9:9">
      <c r="I1746" s="288"/>
    </row>
    <row r="1747" spans="9:9">
      <c r="I1747" s="288"/>
    </row>
    <row r="1748" spans="9:9">
      <c r="I1748" s="288"/>
    </row>
    <row r="1749" spans="9:9">
      <c r="I1749" s="288"/>
    </row>
    <row r="1750" spans="9:9">
      <c r="I1750" s="288"/>
    </row>
    <row r="1751" spans="9:9">
      <c r="I1751" s="288"/>
    </row>
    <row r="1752" spans="9:9">
      <c r="I1752" s="288"/>
    </row>
    <row r="1753" spans="9:9">
      <c r="I1753" s="288"/>
    </row>
    <row r="1754" spans="9:9">
      <c r="I1754" s="288"/>
    </row>
    <row r="1755" spans="9:9">
      <c r="I1755" s="288"/>
    </row>
    <row r="1756" spans="9:9">
      <c r="I1756" s="288"/>
    </row>
    <row r="1757" spans="9:9">
      <c r="I1757" s="288"/>
    </row>
    <row r="1758" spans="9:9">
      <c r="I1758" s="288"/>
    </row>
    <row r="1759" spans="9:9">
      <c r="I1759" s="288"/>
    </row>
    <row r="1760" spans="9:9">
      <c r="I1760" s="288"/>
    </row>
    <row r="1761" spans="9:9">
      <c r="I1761" s="288"/>
    </row>
    <row r="1762" spans="9:9">
      <c r="I1762" s="288"/>
    </row>
    <row r="1763" spans="9:9">
      <c r="I1763" s="288"/>
    </row>
    <row r="1764" spans="9:9">
      <c r="I1764" s="288"/>
    </row>
    <row r="1765" spans="9:9">
      <c r="I1765" s="288"/>
    </row>
    <row r="1766" spans="9:9">
      <c r="I1766" s="288"/>
    </row>
    <row r="1767" spans="9:9">
      <c r="I1767" s="288"/>
    </row>
    <row r="1768" spans="9:9">
      <c r="I1768" s="288"/>
    </row>
    <row r="1769" spans="9:9">
      <c r="I1769" s="288"/>
    </row>
    <row r="1770" spans="9:9">
      <c r="I1770" s="288"/>
    </row>
    <row r="1771" spans="9:9">
      <c r="I1771" s="288"/>
    </row>
    <row r="1772" spans="9:9">
      <c r="I1772" s="288"/>
    </row>
    <row r="1773" spans="9:9">
      <c r="I1773" s="288"/>
    </row>
    <row r="1774" spans="9:9">
      <c r="I1774" s="288"/>
    </row>
    <row r="1775" spans="9:9">
      <c r="I1775" s="288"/>
    </row>
    <row r="1776" spans="9:9">
      <c r="I1776" s="288"/>
    </row>
    <row r="1777" spans="9:9">
      <c r="I1777" s="288"/>
    </row>
    <row r="1778" spans="9:9">
      <c r="I1778" s="288"/>
    </row>
    <row r="1779" spans="9:9">
      <c r="I1779" s="288"/>
    </row>
    <row r="1780" spans="9:9">
      <c r="I1780" s="288"/>
    </row>
    <row r="1781" spans="9:9">
      <c r="I1781" s="288"/>
    </row>
    <row r="1782" spans="9:9">
      <c r="I1782" s="288"/>
    </row>
    <row r="1783" spans="9:9">
      <c r="I1783" s="288"/>
    </row>
    <row r="1784" spans="9:9">
      <c r="I1784" s="288"/>
    </row>
    <row r="1785" spans="9:9">
      <c r="I1785" s="288"/>
    </row>
    <row r="1786" spans="9:9">
      <c r="I1786" s="288"/>
    </row>
    <row r="1787" spans="9:9">
      <c r="I1787" s="288"/>
    </row>
    <row r="1788" spans="9:9">
      <c r="I1788" s="288"/>
    </row>
    <row r="1789" spans="9:9">
      <c r="I1789" s="288"/>
    </row>
    <row r="1790" spans="9:9">
      <c r="I1790" s="288"/>
    </row>
    <row r="1791" spans="9:9">
      <c r="I1791" s="288"/>
    </row>
    <row r="1792" spans="9:9">
      <c r="I1792" s="288"/>
    </row>
    <row r="1793" spans="9:9">
      <c r="I1793" s="288"/>
    </row>
    <row r="1794" spans="9:9">
      <c r="I1794" s="288"/>
    </row>
    <row r="1795" spans="9:9">
      <c r="I1795" s="288"/>
    </row>
    <row r="1796" spans="9:9">
      <c r="I1796" s="288"/>
    </row>
    <row r="1797" spans="9:9">
      <c r="I1797" s="288"/>
    </row>
    <row r="1798" spans="9:9">
      <c r="I1798" s="288"/>
    </row>
    <row r="1799" spans="9:9">
      <c r="I1799" s="288"/>
    </row>
    <row r="1800" spans="9:9">
      <c r="I1800" s="288"/>
    </row>
    <row r="1801" spans="9:9">
      <c r="I1801" s="288"/>
    </row>
    <row r="1802" spans="9:9">
      <c r="I1802" s="288"/>
    </row>
    <row r="1803" spans="9:9">
      <c r="I1803" s="288"/>
    </row>
    <row r="1804" spans="9:9">
      <c r="I1804" s="288"/>
    </row>
    <row r="1805" spans="9:9">
      <c r="I1805" s="288"/>
    </row>
    <row r="1806" spans="9:9">
      <c r="I1806" s="288"/>
    </row>
    <row r="1807" spans="9:9">
      <c r="I1807" s="288"/>
    </row>
    <row r="1808" spans="9:9">
      <c r="I1808" s="288"/>
    </row>
    <row r="1809" spans="9:9">
      <c r="I1809" s="288"/>
    </row>
    <row r="1810" spans="9:9">
      <c r="I1810" s="288"/>
    </row>
    <row r="1811" spans="9:9">
      <c r="I1811" s="288"/>
    </row>
    <row r="1812" spans="9:9">
      <c r="I1812" s="288"/>
    </row>
    <row r="1813" spans="9:9">
      <c r="I1813" s="288"/>
    </row>
    <row r="1814" spans="9:9">
      <c r="I1814" s="288"/>
    </row>
    <row r="1815" spans="9:9">
      <c r="I1815" s="288"/>
    </row>
    <row r="1816" spans="9:9">
      <c r="I1816" s="288"/>
    </row>
    <row r="1817" spans="9:9">
      <c r="I1817" s="288"/>
    </row>
    <row r="1818" spans="9:9">
      <c r="I1818" s="288"/>
    </row>
    <row r="1819" spans="9:9">
      <c r="I1819" s="288"/>
    </row>
    <row r="1820" spans="9:9">
      <c r="I1820" s="288"/>
    </row>
    <row r="1821" spans="9:9">
      <c r="I1821" s="288"/>
    </row>
    <row r="1822" spans="9:9">
      <c r="I1822" s="288"/>
    </row>
    <row r="1823" spans="9:9">
      <c r="I1823" s="288"/>
    </row>
    <row r="1824" spans="9:9">
      <c r="I1824" s="288"/>
    </row>
    <row r="1825" spans="9:9">
      <c r="I1825" s="288"/>
    </row>
    <row r="1826" spans="9:9">
      <c r="I1826" s="288"/>
    </row>
    <row r="1827" spans="9:9">
      <c r="I1827" s="288"/>
    </row>
    <row r="1828" spans="9:9">
      <c r="I1828" s="288"/>
    </row>
    <row r="1829" spans="9:9">
      <c r="I1829" s="288"/>
    </row>
    <row r="1830" spans="9:9">
      <c r="I1830" s="288"/>
    </row>
    <row r="1831" spans="9:9">
      <c r="I1831" s="288"/>
    </row>
    <row r="1832" spans="9:9">
      <c r="I1832" s="288"/>
    </row>
    <row r="1833" spans="9:9">
      <c r="I1833" s="288"/>
    </row>
    <row r="1834" spans="9:9">
      <c r="I1834" s="288"/>
    </row>
    <row r="1835" spans="9:9">
      <c r="I1835" s="288"/>
    </row>
    <row r="1836" spans="9:9">
      <c r="I1836" s="288"/>
    </row>
    <row r="1837" spans="9:9">
      <c r="I1837" s="288"/>
    </row>
    <row r="1838" spans="9:9">
      <c r="I1838" s="288"/>
    </row>
    <row r="1839" spans="9:9">
      <c r="I1839" s="288"/>
    </row>
    <row r="1840" spans="9:9">
      <c r="I1840" s="288"/>
    </row>
    <row r="1841" spans="9:9">
      <c r="I1841" s="288"/>
    </row>
    <row r="1842" spans="9:9">
      <c r="I1842" s="288"/>
    </row>
    <row r="1843" spans="9:9">
      <c r="I1843" s="288"/>
    </row>
    <row r="1844" spans="9:9">
      <c r="I1844" s="288"/>
    </row>
    <row r="1845" spans="9:9">
      <c r="I1845" s="288"/>
    </row>
    <row r="1846" spans="9:9">
      <c r="I1846" s="288"/>
    </row>
    <row r="1847" spans="9:9">
      <c r="I1847" s="288"/>
    </row>
    <row r="1848" spans="9:9">
      <c r="I1848" s="288"/>
    </row>
    <row r="1849" spans="9:9">
      <c r="I1849" s="288"/>
    </row>
    <row r="1850" spans="9:9">
      <c r="I1850" s="288"/>
    </row>
    <row r="1851" spans="9:9">
      <c r="I1851" s="288"/>
    </row>
    <row r="1852" spans="9:9">
      <c r="I1852" s="288"/>
    </row>
    <row r="1853" spans="9:9">
      <c r="I1853" s="288"/>
    </row>
    <row r="1854" spans="9:9">
      <c r="I1854" s="288"/>
    </row>
    <row r="1855" spans="9:9">
      <c r="I1855" s="288"/>
    </row>
    <row r="1856" spans="9:9">
      <c r="I1856" s="288"/>
    </row>
    <row r="1857" spans="9:9">
      <c r="I1857" s="288"/>
    </row>
    <row r="1858" spans="9:9">
      <c r="I1858" s="288"/>
    </row>
    <row r="1859" spans="9:9">
      <c r="I1859" s="288"/>
    </row>
    <row r="1860" spans="9:9">
      <c r="I1860" s="288"/>
    </row>
    <row r="1861" spans="9:9">
      <c r="I1861" s="288"/>
    </row>
    <row r="1862" spans="9:9">
      <c r="I1862" s="288"/>
    </row>
    <row r="1863" spans="9:9">
      <c r="I1863" s="288"/>
    </row>
    <row r="1864" spans="9:9">
      <c r="I1864" s="288"/>
    </row>
    <row r="1865" spans="9:9">
      <c r="I1865" s="288"/>
    </row>
    <row r="1866" spans="9:9">
      <c r="I1866" s="288"/>
    </row>
    <row r="1867" spans="9:9">
      <c r="I1867" s="288"/>
    </row>
    <row r="1868" spans="9:9">
      <c r="I1868" s="288"/>
    </row>
    <row r="1869" spans="9:9">
      <c r="I1869" s="288"/>
    </row>
    <row r="1870" spans="9:9">
      <c r="I1870" s="288"/>
    </row>
    <row r="1871" spans="9:9">
      <c r="I1871" s="288"/>
    </row>
    <row r="1872" spans="9:9">
      <c r="I1872" s="288"/>
    </row>
    <row r="1873" spans="9:9">
      <c r="I1873" s="288"/>
    </row>
    <row r="1874" spans="9:9">
      <c r="I1874" s="288"/>
    </row>
    <row r="1875" spans="9:9">
      <c r="I1875" s="288"/>
    </row>
    <row r="1876" spans="9:9">
      <c r="I1876" s="288"/>
    </row>
    <row r="1877" spans="9:9">
      <c r="I1877" s="288"/>
    </row>
    <row r="1878" spans="9:9">
      <c r="I1878" s="288"/>
    </row>
    <row r="1879" spans="9:9">
      <c r="I1879" s="288"/>
    </row>
    <row r="1880" spans="9:9">
      <c r="I1880" s="288"/>
    </row>
    <row r="1881" spans="9:9">
      <c r="I1881" s="288"/>
    </row>
    <row r="1882" spans="9:9">
      <c r="I1882" s="288"/>
    </row>
    <row r="1883" spans="9:9">
      <c r="I1883" s="288"/>
    </row>
    <row r="1884" spans="9:9">
      <c r="I1884" s="288"/>
    </row>
    <row r="1885" spans="9:9">
      <c r="I1885" s="288"/>
    </row>
    <row r="1886" spans="9:9">
      <c r="I1886" s="288"/>
    </row>
    <row r="1887" spans="9:9">
      <c r="I1887" s="288"/>
    </row>
    <row r="1888" spans="9:9">
      <c r="I1888" s="288"/>
    </row>
    <row r="1889" spans="9:9">
      <c r="I1889" s="288"/>
    </row>
    <row r="1890" spans="9:9">
      <c r="I1890" s="288"/>
    </row>
    <row r="1891" spans="9:9">
      <c r="I1891" s="288"/>
    </row>
    <row r="1892" spans="9:9">
      <c r="I1892" s="288"/>
    </row>
    <row r="1893" spans="9:9">
      <c r="I1893" s="288"/>
    </row>
    <row r="1894" spans="9:9">
      <c r="I1894" s="288"/>
    </row>
    <row r="1895" spans="9:9">
      <c r="I1895" s="288"/>
    </row>
    <row r="1896" spans="9:9">
      <c r="I1896" s="288"/>
    </row>
    <row r="1897" spans="9:9">
      <c r="I1897" s="288"/>
    </row>
    <row r="1898" spans="9:9">
      <c r="I1898" s="288"/>
    </row>
    <row r="1899" spans="9:9">
      <c r="I1899" s="288"/>
    </row>
    <row r="1900" spans="9:9">
      <c r="I1900" s="288"/>
    </row>
    <row r="1901" spans="9:9">
      <c r="I1901" s="288"/>
    </row>
    <row r="1902" spans="9:9">
      <c r="I1902" s="288"/>
    </row>
    <row r="1903" spans="9:9">
      <c r="I1903" s="288"/>
    </row>
    <row r="1904" spans="9:9">
      <c r="I1904" s="288"/>
    </row>
    <row r="1905" spans="9:9">
      <c r="I1905" s="288"/>
    </row>
    <row r="1906" spans="9:9">
      <c r="I1906" s="288"/>
    </row>
    <row r="1907" spans="9:9">
      <c r="I1907" s="288"/>
    </row>
    <row r="1908" spans="9:9">
      <c r="I1908" s="288"/>
    </row>
    <row r="1909" spans="9:9">
      <c r="I1909" s="288"/>
    </row>
    <row r="1910" spans="9:9">
      <c r="I1910" s="288"/>
    </row>
    <row r="1911" spans="9:9">
      <c r="I1911" s="288"/>
    </row>
    <row r="1912" spans="9:9">
      <c r="I1912" s="288"/>
    </row>
    <row r="1913" spans="9:9">
      <c r="I1913" s="288"/>
    </row>
    <row r="1914" spans="9:9">
      <c r="I1914" s="288"/>
    </row>
    <row r="1915" spans="9:9">
      <c r="I1915" s="288"/>
    </row>
    <row r="1916" spans="9:9">
      <c r="I1916" s="288"/>
    </row>
    <row r="1917" spans="9:9">
      <c r="I1917" s="288"/>
    </row>
    <row r="1918" spans="9:9">
      <c r="I1918" s="288"/>
    </row>
    <row r="1919" spans="9:9">
      <c r="I1919" s="288"/>
    </row>
    <row r="1920" spans="9:9">
      <c r="I1920" s="288"/>
    </row>
    <row r="1921" spans="9:9">
      <c r="I1921" s="288"/>
    </row>
    <row r="1922" spans="9:9">
      <c r="I1922" s="288"/>
    </row>
    <row r="1923" spans="9:9">
      <c r="I1923" s="288"/>
    </row>
    <row r="1924" spans="9:9">
      <c r="I1924" s="288"/>
    </row>
    <row r="1925" spans="9:9">
      <c r="I1925" s="288"/>
    </row>
    <row r="1926" spans="9:9">
      <c r="I1926" s="288"/>
    </row>
    <row r="1927" spans="9:9">
      <c r="I1927" s="288"/>
    </row>
    <row r="1928" spans="9:9">
      <c r="I1928" s="288"/>
    </row>
    <row r="1929" spans="9:9">
      <c r="I1929" s="288"/>
    </row>
    <row r="1930" spans="9:9">
      <c r="I1930" s="288"/>
    </row>
    <row r="1931" spans="9:9">
      <c r="I1931" s="288"/>
    </row>
    <row r="1932" spans="9:9">
      <c r="I1932" s="288"/>
    </row>
    <row r="1933" spans="9:9">
      <c r="I1933" s="288"/>
    </row>
    <row r="1934" spans="9:9">
      <c r="I1934" s="288"/>
    </row>
    <row r="1935" spans="9:9">
      <c r="I1935" s="288"/>
    </row>
    <row r="1936" spans="9:9">
      <c r="I1936" s="288"/>
    </row>
    <row r="1937" spans="9:9">
      <c r="I1937" s="288"/>
    </row>
    <row r="1938" spans="9:9">
      <c r="I1938" s="288"/>
    </row>
    <row r="1939" spans="9:9">
      <c r="I1939" s="288"/>
    </row>
    <row r="1940" spans="9:9">
      <c r="I1940" s="288"/>
    </row>
    <row r="1941" spans="9:9">
      <c r="I1941" s="288"/>
    </row>
    <row r="1942" spans="9:9">
      <c r="I1942" s="288"/>
    </row>
    <row r="1943" spans="9:9">
      <c r="I1943" s="288"/>
    </row>
    <row r="1944" spans="9:9">
      <c r="I1944" s="288"/>
    </row>
    <row r="1945" spans="9:9">
      <c r="I1945" s="288"/>
    </row>
    <row r="1946" spans="9:9">
      <c r="I1946" s="288"/>
    </row>
    <row r="1947" spans="9:9">
      <c r="I1947" s="288"/>
    </row>
    <row r="1948" spans="9:9">
      <c r="I1948" s="288"/>
    </row>
    <row r="1949" spans="9:9">
      <c r="I1949" s="288"/>
    </row>
    <row r="1950" spans="9:9">
      <c r="I1950" s="288"/>
    </row>
    <row r="1951" spans="9:9">
      <c r="I1951" s="288"/>
    </row>
    <row r="1952" spans="9:9">
      <c r="I1952" s="288"/>
    </row>
    <row r="1953" spans="9:9">
      <c r="I1953" s="288"/>
    </row>
    <row r="1954" spans="9:9">
      <c r="I1954" s="288"/>
    </row>
    <row r="1955" spans="9:9">
      <c r="I1955" s="288"/>
    </row>
    <row r="1956" spans="9:9">
      <c r="I1956" s="288"/>
    </row>
    <row r="1957" spans="9:9">
      <c r="I1957" s="288"/>
    </row>
    <row r="1958" spans="9:9">
      <c r="I1958" s="288"/>
    </row>
    <row r="1959" spans="9:9">
      <c r="I1959" s="288"/>
    </row>
    <row r="1960" spans="9:9">
      <c r="I1960" s="288"/>
    </row>
    <row r="1961" spans="9:9">
      <c r="I1961" s="288"/>
    </row>
    <row r="1962" spans="9:9">
      <c r="I1962" s="288"/>
    </row>
    <row r="1963" spans="9:9">
      <c r="I1963" s="288"/>
    </row>
    <row r="1964" spans="9:9">
      <c r="I1964" s="288"/>
    </row>
    <row r="1965" spans="9:9">
      <c r="I1965" s="288"/>
    </row>
    <row r="1966" spans="9:9">
      <c r="I1966" s="288"/>
    </row>
    <row r="1967" spans="9:9">
      <c r="I1967" s="288"/>
    </row>
    <row r="1968" spans="9:9">
      <c r="I1968" s="288"/>
    </row>
    <row r="1969" spans="9:9">
      <c r="I1969" s="288"/>
    </row>
    <row r="1970" spans="9:9">
      <c r="I1970" s="288"/>
    </row>
    <row r="1971" spans="9:9">
      <c r="I1971" s="288"/>
    </row>
    <row r="1972" spans="9:9">
      <c r="I1972" s="288"/>
    </row>
    <row r="1973" spans="9:9">
      <c r="I1973" s="288"/>
    </row>
    <row r="1974" spans="9:9">
      <c r="I1974" s="288"/>
    </row>
    <row r="1975" spans="9:9">
      <c r="I1975" s="288"/>
    </row>
    <row r="1976" spans="9:9">
      <c r="I1976" s="288"/>
    </row>
    <row r="1977" spans="9:9">
      <c r="I1977" s="288"/>
    </row>
    <row r="1978" spans="9:9">
      <c r="I1978" s="288"/>
    </row>
    <row r="1979" spans="9:9">
      <c r="I1979" s="288"/>
    </row>
    <row r="1980" spans="9:9">
      <c r="I1980" s="288"/>
    </row>
    <row r="1981" spans="9:9">
      <c r="I1981" s="288"/>
    </row>
    <row r="1982" spans="9:9">
      <c r="I1982" s="288"/>
    </row>
    <row r="1983" spans="9:9">
      <c r="I1983" s="288"/>
    </row>
    <row r="1984" spans="9:9">
      <c r="I1984" s="288"/>
    </row>
    <row r="1985" spans="9:9">
      <c r="I1985" s="288"/>
    </row>
    <row r="1986" spans="9:9">
      <c r="I1986" s="288"/>
    </row>
    <row r="1987" spans="9:9">
      <c r="I1987" s="288"/>
    </row>
    <row r="1988" spans="9:9">
      <c r="I1988" s="288"/>
    </row>
    <row r="1989" spans="9:9">
      <c r="I1989" s="288"/>
    </row>
    <row r="1990" spans="9:9">
      <c r="I1990" s="288"/>
    </row>
    <row r="1991" spans="9:9">
      <c r="I1991" s="288"/>
    </row>
    <row r="1992" spans="9:9">
      <c r="I1992" s="288"/>
    </row>
    <row r="1993" spans="9:9">
      <c r="I1993" s="288"/>
    </row>
    <row r="1994" spans="9:9">
      <c r="I1994" s="288"/>
    </row>
    <row r="1995" spans="9:9">
      <c r="I1995" s="288"/>
    </row>
    <row r="1996" spans="9:9">
      <c r="I1996" s="288"/>
    </row>
    <row r="1997" spans="9:9">
      <c r="I1997" s="288"/>
    </row>
    <row r="1998" spans="9:9">
      <c r="I1998" s="288"/>
    </row>
    <row r="1999" spans="9:9">
      <c r="I1999" s="288"/>
    </row>
    <row r="2000" spans="9:9">
      <c r="I2000" s="288"/>
    </row>
    <row r="2001" spans="9:9">
      <c r="I2001" s="288"/>
    </row>
    <row r="2002" spans="9:9">
      <c r="I2002" s="288"/>
    </row>
    <row r="2003" spans="9:9">
      <c r="I2003" s="288"/>
    </row>
    <row r="2004" spans="9:9">
      <c r="I2004" s="288"/>
    </row>
    <row r="2005" spans="9:9">
      <c r="I2005" s="288"/>
    </row>
    <row r="2006" spans="9:9">
      <c r="I2006" s="288"/>
    </row>
    <row r="2007" spans="9:9">
      <c r="I2007" s="288"/>
    </row>
    <row r="2008" spans="9:9">
      <c r="I2008" s="288"/>
    </row>
    <row r="2009" spans="9:9">
      <c r="I2009" s="288"/>
    </row>
    <row r="2010" spans="9:9">
      <c r="I2010" s="288"/>
    </row>
    <row r="2011" spans="9:9">
      <c r="I2011" s="288"/>
    </row>
    <row r="2012" spans="9:9">
      <c r="I2012" s="288"/>
    </row>
    <row r="2013" spans="9:9">
      <c r="I2013" s="288"/>
    </row>
    <row r="2014" spans="9:9">
      <c r="I2014" s="288"/>
    </row>
    <row r="2015" spans="9:9">
      <c r="I2015" s="288"/>
    </row>
    <row r="2016" spans="9:9">
      <c r="I2016" s="288"/>
    </row>
    <row r="2017" spans="9:9">
      <c r="I2017" s="288"/>
    </row>
    <row r="2018" spans="9:9">
      <c r="I2018" s="288"/>
    </row>
    <row r="2019" spans="9:9">
      <c r="I2019" s="288"/>
    </row>
    <row r="2020" spans="9:9">
      <c r="I2020" s="288"/>
    </row>
    <row r="2021" spans="9:9">
      <c r="I2021" s="288"/>
    </row>
    <row r="2022" spans="9:9">
      <c r="I2022" s="288"/>
    </row>
    <row r="2023" spans="9:9">
      <c r="I2023" s="288"/>
    </row>
    <row r="2024" spans="9:9">
      <c r="I2024" s="288"/>
    </row>
    <row r="2025" spans="9:9">
      <c r="I2025" s="288"/>
    </row>
    <row r="2026" spans="9:9">
      <c r="I2026" s="288"/>
    </row>
    <row r="2027" spans="9:9">
      <c r="I2027" s="288"/>
    </row>
    <row r="2028" spans="9:9">
      <c r="I2028" s="288"/>
    </row>
    <row r="2029" spans="9:9">
      <c r="I2029" s="288"/>
    </row>
    <row r="2030" spans="9:9">
      <c r="I2030" s="288"/>
    </row>
    <row r="2031" spans="9:9">
      <c r="I2031" s="288"/>
    </row>
    <row r="2032" spans="9:9">
      <c r="I2032" s="288"/>
    </row>
    <row r="2033" spans="9:9">
      <c r="I2033" s="288"/>
    </row>
    <row r="2034" spans="9:9">
      <c r="I2034" s="288"/>
    </row>
    <row r="2035" spans="9:9">
      <c r="I2035" s="288"/>
    </row>
    <row r="2036" spans="9:9">
      <c r="I2036" s="288"/>
    </row>
    <row r="2037" spans="9:9">
      <c r="I2037" s="288"/>
    </row>
    <row r="2038" spans="9:9">
      <c r="I2038" s="288"/>
    </row>
    <row r="2039" spans="9:9">
      <c r="I2039" s="288"/>
    </row>
    <row r="2040" spans="9:9">
      <c r="I2040" s="288"/>
    </row>
    <row r="2041" spans="9:9">
      <c r="I2041" s="288"/>
    </row>
    <row r="2042" spans="9:9">
      <c r="I2042" s="288"/>
    </row>
    <row r="2043" spans="9:9">
      <c r="I2043" s="288"/>
    </row>
    <row r="2044" spans="9:9">
      <c r="I2044" s="288"/>
    </row>
    <row r="2045" spans="9:9">
      <c r="I2045" s="288"/>
    </row>
    <row r="2046" spans="9:9">
      <c r="I2046" s="288"/>
    </row>
    <row r="2047" spans="9:9">
      <c r="I2047" s="288"/>
    </row>
    <row r="2048" spans="9:9">
      <c r="I2048" s="288"/>
    </row>
    <row r="2049" spans="9:9">
      <c r="I2049" s="288"/>
    </row>
    <row r="2050" spans="9:9">
      <c r="I2050" s="288"/>
    </row>
    <row r="2051" spans="9:9">
      <c r="I2051" s="288"/>
    </row>
    <row r="2052" spans="9:9">
      <c r="I2052" s="288"/>
    </row>
    <row r="2053" spans="9:9">
      <c r="I2053" s="288"/>
    </row>
    <row r="2054" spans="9:9">
      <c r="I2054" s="288"/>
    </row>
    <row r="2055" spans="9:9">
      <c r="I2055" s="288"/>
    </row>
    <row r="2056" spans="9:9">
      <c r="I2056" s="288"/>
    </row>
    <row r="2057" spans="9:9">
      <c r="I2057" s="288"/>
    </row>
    <row r="2058" spans="9:9">
      <c r="I2058" s="288"/>
    </row>
    <row r="2059" spans="9:9">
      <c r="I2059" s="288"/>
    </row>
    <row r="2060" spans="9:9">
      <c r="I2060" s="288"/>
    </row>
    <row r="2061" spans="9:9">
      <c r="I2061" s="288"/>
    </row>
    <row r="2062" spans="9:9">
      <c r="I2062" s="288"/>
    </row>
    <row r="2063" spans="9:9">
      <c r="I2063" s="288"/>
    </row>
    <row r="2064" spans="9:9">
      <c r="I2064" s="288"/>
    </row>
    <row r="2065" spans="9:9">
      <c r="I2065" s="288"/>
    </row>
    <row r="2066" spans="9:9">
      <c r="I2066" s="288"/>
    </row>
    <row r="2067" spans="9:9">
      <c r="I2067" s="288"/>
    </row>
    <row r="2068" spans="9:9">
      <c r="I2068" s="288"/>
    </row>
    <row r="2069" spans="9:9">
      <c r="I2069" s="288"/>
    </row>
    <row r="2070" spans="9:9">
      <c r="I2070" s="288"/>
    </row>
    <row r="2071" spans="9:9">
      <c r="I2071" s="288"/>
    </row>
    <row r="2072" spans="9:9">
      <c r="I2072" s="288"/>
    </row>
    <row r="2073" spans="9:9">
      <c r="I2073" s="288"/>
    </row>
    <row r="2074" spans="9:9">
      <c r="I2074" s="288"/>
    </row>
    <row r="2075" spans="9:9">
      <c r="I2075" s="288"/>
    </row>
    <row r="2076" spans="9:9">
      <c r="I2076" s="288"/>
    </row>
    <row r="2077" spans="9:9">
      <c r="I2077" s="288"/>
    </row>
    <row r="2078" spans="9:9">
      <c r="I2078" s="288"/>
    </row>
    <row r="2079" spans="9:9">
      <c r="I2079" s="288"/>
    </row>
    <row r="2080" spans="9:9">
      <c r="I2080" s="288"/>
    </row>
    <row r="2081" spans="9:9">
      <c r="I2081" s="288"/>
    </row>
    <row r="2082" spans="9:9">
      <c r="I2082" s="288"/>
    </row>
    <row r="2083" spans="9:9">
      <c r="I2083" s="288"/>
    </row>
    <row r="2084" spans="9:9">
      <c r="I2084" s="288"/>
    </row>
    <row r="2085" spans="9:9">
      <c r="I2085" s="288"/>
    </row>
    <row r="2086" spans="9:9">
      <c r="I2086" s="288"/>
    </row>
    <row r="2087" spans="9:9">
      <c r="I2087" s="288"/>
    </row>
    <row r="2088" spans="9:9">
      <c r="I2088" s="288"/>
    </row>
    <row r="2089" spans="9:9">
      <c r="I2089" s="288"/>
    </row>
    <row r="2090" spans="9:9">
      <c r="I2090" s="288"/>
    </row>
    <row r="2091" spans="9:9">
      <c r="I2091" s="288"/>
    </row>
    <row r="2092" spans="9:9">
      <c r="I2092" s="288"/>
    </row>
    <row r="2093" spans="9:9">
      <c r="I2093" s="288"/>
    </row>
    <row r="2094" spans="9:9">
      <c r="I2094" s="288"/>
    </row>
    <row r="2095" spans="9:9">
      <c r="I2095" s="288"/>
    </row>
    <row r="2096" spans="9:9">
      <c r="I2096" s="288"/>
    </row>
    <row r="2097" spans="9:9">
      <c r="I2097" s="288"/>
    </row>
    <row r="2098" spans="9:9">
      <c r="I2098" s="288"/>
    </row>
    <row r="2099" spans="9:9">
      <c r="I2099" s="288"/>
    </row>
    <row r="2100" spans="9:9">
      <c r="I2100" s="288"/>
    </row>
    <row r="2101" spans="9:9">
      <c r="I2101" s="288"/>
    </row>
    <row r="2102" spans="9:9">
      <c r="I2102" s="288"/>
    </row>
    <row r="2103" spans="9:9">
      <c r="I2103" s="288"/>
    </row>
    <row r="2104" spans="9:9">
      <c r="I2104" s="288"/>
    </row>
    <row r="2105" spans="9:9">
      <c r="I2105" s="288"/>
    </row>
    <row r="2106" spans="9:9">
      <c r="I2106" s="288"/>
    </row>
    <row r="2107" spans="9:9">
      <c r="I2107" s="288"/>
    </row>
    <row r="2108" spans="9:9">
      <c r="I2108" s="288"/>
    </row>
    <row r="2109" spans="9:9">
      <c r="I2109" s="288"/>
    </row>
    <row r="2110" spans="9:9">
      <c r="I2110" s="288"/>
    </row>
    <row r="2111" spans="9:9">
      <c r="I2111" s="288"/>
    </row>
    <row r="2112" spans="9:9">
      <c r="I2112" s="288"/>
    </row>
    <row r="2113" spans="9:9">
      <c r="I2113" s="288"/>
    </row>
    <row r="2114" spans="9:9">
      <c r="I2114" s="288"/>
    </row>
    <row r="2115" spans="9:9">
      <c r="I2115" s="288"/>
    </row>
    <row r="2116" spans="9:9">
      <c r="I2116" s="288"/>
    </row>
    <row r="2117" spans="9:9">
      <c r="I2117" s="288"/>
    </row>
    <row r="2118" spans="9:9">
      <c r="I2118" s="288"/>
    </row>
    <row r="2119" spans="9:9">
      <c r="I2119" s="288"/>
    </row>
    <row r="2120" spans="9:9">
      <c r="I2120" s="288"/>
    </row>
    <row r="2121" spans="9:9">
      <c r="I2121" s="288"/>
    </row>
    <row r="2122" spans="9:9">
      <c r="I2122" s="288"/>
    </row>
    <row r="2123" spans="9:9">
      <c r="I2123" s="288"/>
    </row>
    <row r="2124" spans="9:9">
      <c r="I2124" s="288"/>
    </row>
    <row r="2125" spans="9:9">
      <c r="I2125" s="288"/>
    </row>
    <row r="2126" spans="9:9">
      <c r="I2126" s="288"/>
    </row>
    <row r="2127" spans="9:9">
      <c r="I2127" s="288"/>
    </row>
    <row r="2128" spans="9:9">
      <c r="I2128" s="288"/>
    </row>
    <row r="2129" spans="9:9">
      <c r="I2129" s="288"/>
    </row>
    <row r="2130" spans="9:9">
      <c r="I2130" s="288"/>
    </row>
    <row r="2131" spans="9:9">
      <c r="I2131" s="288"/>
    </row>
    <row r="2132" spans="9:9">
      <c r="I2132" s="288"/>
    </row>
    <row r="2133" spans="9:9">
      <c r="I2133" s="288"/>
    </row>
    <row r="2134" spans="9:9">
      <c r="I2134" s="288"/>
    </row>
    <row r="2135" spans="9:9">
      <c r="I2135" s="288"/>
    </row>
    <row r="2136" spans="9:9">
      <c r="I2136" s="288"/>
    </row>
    <row r="2137" spans="9:9">
      <c r="I2137" s="288"/>
    </row>
    <row r="2138" spans="9:9">
      <c r="I2138" s="288"/>
    </row>
    <row r="2139" spans="9:9">
      <c r="I2139" s="288"/>
    </row>
    <row r="2140" spans="9:9">
      <c r="I2140" s="288"/>
    </row>
    <row r="2141" spans="9:9">
      <c r="I2141" s="288"/>
    </row>
    <row r="2142" spans="9:9">
      <c r="I2142" s="288"/>
    </row>
    <row r="2143" spans="9:9">
      <c r="I2143" s="288"/>
    </row>
    <row r="2144" spans="9:9">
      <c r="I2144" s="288"/>
    </row>
    <row r="2145" spans="9:9">
      <c r="I2145" s="288"/>
    </row>
    <row r="2146" spans="9:9">
      <c r="I2146" s="288"/>
    </row>
    <row r="2147" spans="9:9">
      <c r="I2147" s="288"/>
    </row>
    <row r="2148" spans="9:9">
      <c r="I2148" s="288"/>
    </row>
    <row r="2149" spans="9:9">
      <c r="I2149" s="288"/>
    </row>
    <row r="2150" spans="9:9">
      <c r="I2150" s="288"/>
    </row>
    <row r="2151" spans="9:9">
      <c r="I2151" s="288"/>
    </row>
    <row r="2152" spans="9:9">
      <c r="I2152" s="288"/>
    </row>
    <row r="2153" spans="9:9">
      <c r="I2153" s="288"/>
    </row>
    <row r="2154" spans="9:9">
      <c r="I2154" s="288"/>
    </row>
    <row r="2155" spans="9:9">
      <c r="I2155" s="288"/>
    </row>
    <row r="2156" spans="9:9">
      <c r="I2156" s="288"/>
    </row>
    <row r="2157" spans="9:9">
      <c r="I2157" s="288"/>
    </row>
    <row r="2158" spans="9:9">
      <c r="I2158" s="288"/>
    </row>
    <row r="2159" spans="9:9">
      <c r="I2159" s="288"/>
    </row>
    <row r="2160" spans="9:9">
      <c r="I2160" s="288"/>
    </row>
    <row r="2161" spans="9:9">
      <c r="I2161" s="288"/>
    </row>
    <row r="2162" spans="9:9">
      <c r="I2162" s="288"/>
    </row>
    <row r="2163" spans="9:9">
      <c r="I2163" s="288"/>
    </row>
    <row r="2164" spans="9:9">
      <c r="I2164" s="288"/>
    </row>
    <row r="2165" spans="9:9">
      <c r="I2165" s="288"/>
    </row>
    <row r="2166" spans="9:9">
      <c r="I2166" s="288"/>
    </row>
    <row r="2167" spans="9:9">
      <c r="I2167" s="288"/>
    </row>
    <row r="2168" spans="9:9">
      <c r="I2168" s="288"/>
    </row>
    <row r="2169" spans="9:9">
      <c r="I2169" s="288"/>
    </row>
    <row r="2170" spans="9:9">
      <c r="I2170" s="288"/>
    </row>
    <row r="2171" spans="9:9">
      <c r="I2171" s="288"/>
    </row>
    <row r="2172" spans="9:9">
      <c r="I2172" s="288"/>
    </row>
    <row r="2173" spans="9:9">
      <c r="I2173" s="288"/>
    </row>
    <row r="2174" spans="9:9">
      <c r="I2174" s="288"/>
    </row>
    <row r="2175" spans="9:9">
      <c r="I2175" s="288"/>
    </row>
    <row r="2176" spans="9:9">
      <c r="I2176" s="288"/>
    </row>
    <row r="2177" spans="9:9">
      <c r="I2177" s="288"/>
    </row>
    <row r="2178" spans="9:9">
      <c r="I2178" s="288"/>
    </row>
    <row r="2179" spans="9:9">
      <c r="I2179" s="288"/>
    </row>
    <row r="2180" spans="9:9">
      <c r="I2180" s="288"/>
    </row>
    <row r="2181" spans="9:9">
      <c r="I2181" s="288"/>
    </row>
    <row r="2182" spans="9:9">
      <c r="I2182" s="288"/>
    </row>
    <row r="2183" spans="9:9">
      <c r="I2183" s="288"/>
    </row>
    <row r="2184" spans="9:9">
      <c r="I2184" s="288"/>
    </row>
    <row r="2185" spans="9:9">
      <c r="I2185" s="288"/>
    </row>
    <row r="2186" spans="9:9">
      <c r="I2186" s="288"/>
    </row>
    <row r="2187" spans="9:9">
      <c r="I2187" s="288"/>
    </row>
    <row r="2188" spans="9:9">
      <c r="I2188" s="288"/>
    </row>
    <row r="2189" spans="9:9">
      <c r="I2189" s="288"/>
    </row>
    <row r="2190" spans="9:9">
      <c r="I2190" s="288"/>
    </row>
    <row r="2191" spans="9:9">
      <c r="I2191" s="288"/>
    </row>
    <row r="2192" spans="9:9">
      <c r="I2192" s="288"/>
    </row>
    <row r="2193" spans="9:9">
      <c r="I2193" s="288"/>
    </row>
    <row r="2194" spans="9:9">
      <c r="I2194" s="288"/>
    </row>
    <row r="2195" spans="9:9">
      <c r="I2195" s="288"/>
    </row>
    <row r="2196" spans="9:9">
      <c r="I2196" s="288"/>
    </row>
    <row r="2197" spans="9:9">
      <c r="I2197" s="288"/>
    </row>
    <row r="2198" spans="9:9">
      <c r="I2198" s="288"/>
    </row>
    <row r="2199" spans="9:9">
      <c r="I2199" s="288"/>
    </row>
    <row r="2200" spans="9:9">
      <c r="I2200" s="288"/>
    </row>
    <row r="2201" spans="9:9">
      <c r="I2201" s="288"/>
    </row>
    <row r="2202" spans="9:9">
      <c r="I2202" s="288"/>
    </row>
    <row r="2203" spans="9:9">
      <c r="I2203" s="288"/>
    </row>
    <row r="2204" spans="9:9">
      <c r="I2204" s="288"/>
    </row>
    <row r="2205" spans="9:9">
      <c r="I2205" s="288"/>
    </row>
    <row r="2206" spans="9:9">
      <c r="I2206" s="288"/>
    </row>
    <row r="2207" spans="9:9">
      <c r="I2207" s="288"/>
    </row>
    <row r="2208" spans="9:9">
      <c r="I2208" s="288"/>
    </row>
    <row r="2209" spans="9:9">
      <c r="I2209" s="288"/>
    </row>
    <row r="2210" spans="9:9">
      <c r="I2210" s="288"/>
    </row>
    <row r="2211" spans="9:9">
      <c r="I2211" s="288"/>
    </row>
    <row r="2212" spans="9:9">
      <c r="I2212" s="288"/>
    </row>
    <row r="2213" spans="9:9">
      <c r="I2213" s="288"/>
    </row>
    <row r="2214" spans="9:9">
      <c r="I2214" s="288"/>
    </row>
    <row r="2215" spans="9:9">
      <c r="I2215" s="288"/>
    </row>
    <row r="2216" spans="9:9">
      <c r="I2216" s="288"/>
    </row>
    <row r="2217" spans="9:9">
      <c r="I2217" s="288"/>
    </row>
    <row r="2218" spans="9:9">
      <c r="I2218" s="288"/>
    </row>
    <row r="2219" spans="9:9">
      <c r="I2219" s="288"/>
    </row>
    <row r="2220" spans="9:9">
      <c r="I2220" s="288"/>
    </row>
    <row r="2221" spans="9:9">
      <c r="I2221" s="288"/>
    </row>
    <row r="2222" spans="9:9">
      <c r="I2222" s="288"/>
    </row>
    <row r="2223" spans="9:9">
      <c r="I2223" s="288"/>
    </row>
    <row r="2224" spans="9:9">
      <c r="I2224" s="288"/>
    </row>
    <row r="2225" spans="9:9">
      <c r="I2225" s="288"/>
    </row>
    <row r="2226" spans="9:9">
      <c r="I2226" s="288"/>
    </row>
    <row r="2227" spans="9:9">
      <c r="I2227" s="288"/>
    </row>
    <row r="2228" spans="9:9">
      <c r="I2228" s="288"/>
    </row>
    <row r="2229" spans="9:9">
      <c r="I2229" s="288"/>
    </row>
    <row r="2230" spans="9:9">
      <c r="I2230" s="288"/>
    </row>
    <row r="2231" spans="9:9">
      <c r="I2231" s="288"/>
    </row>
    <row r="2232" spans="9:9">
      <c r="I2232" s="288"/>
    </row>
    <row r="2233" spans="9:9">
      <c r="I2233" s="288"/>
    </row>
    <row r="2234" spans="9:9">
      <c r="I2234" s="288"/>
    </row>
    <row r="2235" spans="9:9">
      <c r="I2235" s="288"/>
    </row>
    <row r="2236" spans="9:9">
      <c r="I2236" s="288"/>
    </row>
    <row r="2237" spans="9:9">
      <c r="I2237" s="288"/>
    </row>
    <row r="2238" spans="9:9">
      <c r="I2238" s="288"/>
    </row>
    <row r="2239" spans="9:9">
      <c r="I2239" s="288"/>
    </row>
    <row r="2240" spans="9:9">
      <c r="I2240" s="288"/>
    </row>
    <row r="2241" spans="9:9">
      <c r="I2241" s="288"/>
    </row>
    <row r="2242" spans="9:9">
      <c r="I2242" s="288"/>
    </row>
    <row r="2243" spans="9:9">
      <c r="I2243" s="288"/>
    </row>
    <row r="2244" spans="9:9">
      <c r="I2244" s="288"/>
    </row>
    <row r="2245" spans="9:9">
      <c r="I2245" s="288"/>
    </row>
    <row r="2246" spans="9:9">
      <c r="I2246" s="288"/>
    </row>
    <row r="2247" spans="9:9">
      <c r="I2247" s="288"/>
    </row>
    <row r="2248" spans="9:9">
      <c r="I2248" s="288"/>
    </row>
    <row r="2249" spans="9:9">
      <c r="I2249" s="288"/>
    </row>
    <row r="2250" spans="9:9">
      <c r="I2250" s="288"/>
    </row>
    <row r="2251" spans="9:9">
      <c r="I2251" s="288"/>
    </row>
    <row r="2252" spans="9:9">
      <c r="I2252" s="288"/>
    </row>
    <row r="2253" spans="9:9">
      <c r="I2253" s="288"/>
    </row>
    <row r="2254" spans="9:9">
      <c r="I2254" s="288"/>
    </row>
    <row r="2255" spans="9:9">
      <c r="I2255" s="288"/>
    </row>
    <row r="2256" spans="9:9">
      <c r="I2256" s="288"/>
    </row>
    <row r="2257" spans="9:9">
      <c r="I2257" s="288"/>
    </row>
    <row r="2258" spans="9:9">
      <c r="I2258" s="288"/>
    </row>
    <row r="2259" spans="9:9">
      <c r="I2259" s="288"/>
    </row>
    <row r="2260" spans="9:9">
      <c r="I2260" s="288"/>
    </row>
    <row r="2261" spans="9:9">
      <c r="I2261" s="288"/>
    </row>
    <row r="2262" spans="9:9">
      <c r="I2262" s="288"/>
    </row>
    <row r="2263" spans="9:9">
      <c r="I2263" s="288"/>
    </row>
    <row r="2264" spans="9:9">
      <c r="I2264" s="288"/>
    </row>
    <row r="2265" spans="9:9">
      <c r="I2265" s="288"/>
    </row>
    <row r="2266" spans="9:9">
      <c r="I2266" s="288"/>
    </row>
    <row r="2267" spans="9:9">
      <c r="I2267" s="288"/>
    </row>
    <row r="2268" spans="9:9">
      <c r="I2268" s="288"/>
    </row>
    <row r="2269" spans="9:9">
      <c r="I2269" s="288"/>
    </row>
    <row r="2270" spans="9:9">
      <c r="I2270" s="288"/>
    </row>
    <row r="2271" spans="9:9">
      <c r="I2271" s="288"/>
    </row>
    <row r="2272" spans="9:9">
      <c r="I2272" s="288"/>
    </row>
    <row r="2273" spans="9:9">
      <c r="I2273" s="288"/>
    </row>
    <row r="2274" spans="9:9">
      <c r="I2274" s="288"/>
    </row>
    <row r="2275" spans="9:9">
      <c r="I2275" s="288"/>
    </row>
    <row r="2276" spans="9:9">
      <c r="I2276" s="288"/>
    </row>
    <row r="2277" spans="9:9">
      <c r="I2277" s="288"/>
    </row>
    <row r="2278" spans="9:9">
      <c r="I2278" s="288"/>
    </row>
    <row r="2279" spans="9:9">
      <c r="I2279" s="288"/>
    </row>
    <row r="2280" spans="9:9">
      <c r="I2280" s="288"/>
    </row>
    <row r="2281" spans="9:9">
      <c r="I2281" s="288"/>
    </row>
    <row r="2282" spans="9:9">
      <c r="I2282" s="288"/>
    </row>
    <row r="2283" spans="9:9">
      <c r="I2283" s="288"/>
    </row>
    <row r="2284" spans="9:9">
      <c r="I2284" s="288"/>
    </row>
    <row r="2285" spans="9:9">
      <c r="I2285" s="288"/>
    </row>
    <row r="2286" spans="9:9">
      <c r="I2286" s="288"/>
    </row>
    <row r="2287" spans="9:9">
      <c r="I2287" s="288"/>
    </row>
    <row r="2288" spans="9:9">
      <c r="I2288" s="288"/>
    </row>
    <row r="2289" spans="9:9">
      <c r="I2289" s="288"/>
    </row>
    <row r="2290" spans="9:9">
      <c r="I2290" s="288"/>
    </row>
    <row r="2291" spans="9:9">
      <c r="I2291" s="288"/>
    </row>
    <row r="2292" spans="9:9">
      <c r="I2292" s="288"/>
    </row>
    <row r="2293" spans="9:9">
      <c r="I2293" s="288"/>
    </row>
    <row r="2294" spans="9:9">
      <c r="I2294" s="288"/>
    </row>
    <row r="2295" spans="9:9">
      <c r="I2295" s="288"/>
    </row>
    <row r="2296" spans="9:9">
      <c r="I2296" s="288"/>
    </row>
    <row r="2297" spans="9:9">
      <c r="I2297" s="288"/>
    </row>
    <row r="2298" spans="9:9">
      <c r="I2298" s="288"/>
    </row>
    <row r="2299" spans="9:9">
      <c r="I2299" s="288"/>
    </row>
    <row r="2300" spans="9:9">
      <c r="I2300" s="288"/>
    </row>
    <row r="2301" spans="9:9">
      <c r="I2301" s="288"/>
    </row>
    <row r="2302" spans="9:9">
      <c r="I2302" s="288"/>
    </row>
    <row r="2303" spans="9:9">
      <c r="I2303" s="288"/>
    </row>
    <row r="2304" spans="9:9">
      <c r="I2304" s="288"/>
    </row>
    <row r="2305" spans="9:9">
      <c r="I2305" s="288"/>
    </row>
    <row r="2306" spans="9:9">
      <c r="I2306" s="288"/>
    </row>
    <row r="2307" spans="9:9">
      <c r="I2307" s="288"/>
    </row>
    <row r="2308" spans="9:9">
      <c r="I2308" s="288"/>
    </row>
    <row r="2309" spans="9:9">
      <c r="I2309" s="288"/>
    </row>
    <row r="2310" spans="9:9">
      <c r="I2310" s="288"/>
    </row>
    <row r="2311" spans="9:9">
      <c r="I2311" s="288"/>
    </row>
    <row r="2312" spans="9:9">
      <c r="I2312" s="288"/>
    </row>
    <row r="2313" spans="9:9">
      <c r="I2313" s="288"/>
    </row>
    <row r="2314" spans="9:9">
      <c r="I2314" s="288"/>
    </row>
    <row r="2315" spans="9:9">
      <c r="I2315" s="288"/>
    </row>
    <row r="2316" spans="9:9">
      <c r="I2316" s="288"/>
    </row>
    <row r="2317" spans="9:9">
      <c r="I2317" s="288"/>
    </row>
    <row r="2318" spans="9:9">
      <c r="I2318" s="288"/>
    </row>
    <row r="2319" spans="9:9">
      <c r="I2319" s="288"/>
    </row>
    <row r="2320" spans="9:9">
      <c r="I2320" s="288"/>
    </row>
    <row r="2321" spans="9:9">
      <c r="I2321" s="288"/>
    </row>
    <row r="2322" spans="9:9">
      <c r="I2322" s="288"/>
    </row>
    <row r="2323" spans="9:9">
      <c r="I2323" s="288"/>
    </row>
    <row r="2324" spans="9:9">
      <c r="I2324" s="288"/>
    </row>
    <row r="2325" spans="9:9">
      <c r="I2325" s="288"/>
    </row>
    <row r="2326" spans="9:9">
      <c r="I2326" s="288"/>
    </row>
    <row r="2327" spans="9:9">
      <c r="I2327" s="288"/>
    </row>
    <row r="2328" spans="9:9">
      <c r="I2328" s="288"/>
    </row>
    <row r="2329" spans="9:9">
      <c r="I2329" s="288"/>
    </row>
    <row r="2330" spans="9:9">
      <c r="I2330" s="288"/>
    </row>
    <row r="2331" spans="9:9">
      <c r="I2331" s="288"/>
    </row>
    <row r="2332" spans="9:9">
      <c r="I2332" s="288"/>
    </row>
    <row r="2333" spans="9:9">
      <c r="I2333" s="288"/>
    </row>
    <row r="2334" spans="9:9">
      <c r="I2334" s="288"/>
    </row>
    <row r="2335" spans="9:9">
      <c r="I2335" s="288"/>
    </row>
    <row r="2336" spans="9:9">
      <c r="I2336" s="288"/>
    </row>
    <row r="2337" spans="9:9">
      <c r="I2337" s="288"/>
    </row>
    <row r="2338" spans="9:9">
      <c r="I2338" s="288"/>
    </row>
    <row r="2339" spans="9:9">
      <c r="I2339" s="288"/>
    </row>
    <row r="2340" spans="9:9">
      <c r="I2340" s="288"/>
    </row>
    <row r="2341" spans="9:9">
      <c r="I2341" s="288"/>
    </row>
    <row r="2342" spans="9:9">
      <c r="I2342" s="288"/>
    </row>
    <row r="2343" spans="9:9">
      <c r="I2343" s="288"/>
    </row>
    <row r="2344" spans="9:9">
      <c r="I2344" s="288"/>
    </row>
    <row r="2345" spans="9:9">
      <c r="I2345" s="288"/>
    </row>
    <row r="2346" spans="9:9">
      <c r="I2346" s="288"/>
    </row>
    <row r="2347" spans="9:9">
      <c r="I2347" s="288"/>
    </row>
    <row r="2348" spans="9:9">
      <c r="I2348" s="288"/>
    </row>
    <row r="2349" spans="9:9">
      <c r="I2349" s="288"/>
    </row>
    <row r="2350" spans="9:9">
      <c r="I2350" s="288"/>
    </row>
    <row r="2351" spans="9:9">
      <c r="I2351" s="288"/>
    </row>
    <row r="2352" spans="9:9">
      <c r="I2352" s="288"/>
    </row>
    <row r="2353" spans="9:9">
      <c r="I2353" s="288"/>
    </row>
    <row r="2354" spans="9:9">
      <c r="I2354" s="288"/>
    </row>
    <row r="2355" spans="9:9">
      <c r="I2355" s="288"/>
    </row>
    <row r="2356" spans="9:9">
      <c r="I2356" s="288"/>
    </row>
    <row r="2357" spans="9:9">
      <c r="I2357" s="288"/>
    </row>
    <row r="2358" spans="9:9">
      <c r="I2358" s="288"/>
    </row>
    <row r="2359" spans="9:9">
      <c r="I2359" s="288"/>
    </row>
    <row r="2360" spans="9:9">
      <c r="I2360" s="288"/>
    </row>
    <row r="2361" spans="9:9">
      <c r="I2361" s="288"/>
    </row>
    <row r="2362" spans="9:9">
      <c r="I2362" s="288"/>
    </row>
    <row r="2363" spans="9:9">
      <c r="I2363" s="288"/>
    </row>
    <row r="2364" spans="9:9">
      <c r="I2364" s="288"/>
    </row>
    <row r="2365" spans="9:9">
      <c r="I2365" s="288"/>
    </row>
    <row r="2366" spans="9:9">
      <c r="I2366" s="288"/>
    </row>
    <row r="2367" spans="9:9">
      <c r="I2367" s="288"/>
    </row>
    <row r="2368" spans="9:9">
      <c r="I2368" s="288"/>
    </row>
    <row r="2369" spans="9:9">
      <c r="I2369" s="288"/>
    </row>
    <row r="2370" spans="9:9">
      <c r="I2370" s="288"/>
    </row>
    <row r="2371" spans="9:9">
      <c r="I2371" s="288"/>
    </row>
    <row r="2372" spans="9:9">
      <c r="I2372" s="288"/>
    </row>
    <row r="2373" spans="9:9">
      <c r="I2373" s="288"/>
    </row>
    <row r="2374" spans="9:9">
      <c r="I2374" s="288"/>
    </row>
    <row r="2375" spans="9:9">
      <c r="I2375" s="288"/>
    </row>
    <row r="2376" spans="9:9">
      <c r="I2376" s="288"/>
    </row>
    <row r="2377" spans="9:9">
      <c r="I2377" s="288"/>
    </row>
    <row r="2378" spans="9:9">
      <c r="I2378" s="288"/>
    </row>
    <row r="2379" spans="9:9">
      <c r="I2379" s="288"/>
    </row>
    <row r="2380" spans="9:9">
      <c r="I2380" s="288"/>
    </row>
    <row r="2381" spans="9:9">
      <c r="I2381" s="288"/>
    </row>
    <row r="2382" spans="9:9">
      <c r="I2382" s="288"/>
    </row>
    <row r="2383" spans="9:9">
      <c r="I2383" s="288"/>
    </row>
    <row r="2384" spans="9:9">
      <c r="I2384" s="288"/>
    </row>
    <row r="2385" spans="9:9">
      <c r="I2385" s="288"/>
    </row>
    <row r="2386" spans="9:9">
      <c r="I2386" s="288"/>
    </row>
    <row r="2387" spans="9:9">
      <c r="I2387" s="288"/>
    </row>
    <row r="2388" spans="9:9">
      <c r="I2388" s="288"/>
    </row>
    <row r="2389" spans="9:9">
      <c r="I2389" s="288"/>
    </row>
    <row r="2390" spans="9:9">
      <c r="I2390" s="288"/>
    </row>
    <row r="2391" spans="9:9">
      <c r="I2391" s="288"/>
    </row>
    <row r="2392" spans="9:9">
      <c r="I2392" s="288"/>
    </row>
    <row r="2393" spans="9:9">
      <c r="I2393" s="288"/>
    </row>
    <row r="2394" spans="9:9">
      <c r="I2394" s="288"/>
    </row>
    <row r="2395" spans="9:9">
      <c r="I2395" s="288"/>
    </row>
    <row r="2396" spans="9:9">
      <c r="I2396" s="288"/>
    </row>
    <row r="2397" spans="9:9">
      <c r="I2397" s="288"/>
    </row>
    <row r="2398" spans="9:9">
      <c r="I2398" s="288"/>
    </row>
    <row r="2399" spans="9:9">
      <c r="I2399" s="288"/>
    </row>
    <row r="2400" spans="9:9">
      <c r="I2400" s="288"/>
    </row>
    <row r="2401" spans="9:9">
      <c r="I2401" s="288"/>
    </row>
    <row r="2402" spans="9:9">
      <c r="I2402" s="288"/>
    </row>
    <row r="2403" spans="9:9">
      <c r="I2403" s="288"/>
    </row>
    <row r="2404" spans="9:9">
      <c r="I2404" s="288"/>
    </row>
    <row r="2405" spans="9:9">
      <c r="I2405" s="288"/>
    </row>
    <row r="2406" spans="9:9">
      <c r="I2406" s="288"/>
    </row>
    <row r="2407" spans="9:9">
      <c r="I2407" s="288"/>
    </row>
    <row r="2408" spans="9:9">
      <c r="I2408" s="288"/>
    </row>
    <row r="2409" spans="9:9">
      <c r="I2409" s="288"/>
    </row>
    <row r="2410" spans="9:9">
      <c r="I2410" s="288"/>
    </row>
    <row r="2411" spans="9:9">
      <c r="I2411" s="288"/>
    </row>
    <row r="2412" spans="9:9">
      <c r="I2412" s="288"/>
    </row>
    <row r="2413" spans="9:9">
      <c r="I2413" s="288"/>
    </row>
    <row r="2414" spans="9:9">
      <c r="I2414" s="288"/>
    </row>
    <row r="2415" spans="9:9">
      <c r="I2415" s="288"/>
    </row>
    <row r="2416" spans="9:9">
      <c r="I2416" s="288"/>
    </row>
    <row r="2417" spans="9:9">
      <c r="I2417" s="288"/>
    </row>
    <row r="2418" spans="9:9">
      <c r="I2418" s="288"/>
    </row>
    <row r="2419" spans="9:9">
      <c r="I2419" s="288"/>
    </row>
    <row r="2420" spans="9:9">
      <c r="I2420" s="288"/>
    </row>
    <row r="2421" spans="9:9">
      <c r="I2421" s="288"/>
    </row>
    <row r="2422" spans="9:9">
      <c r="I2422" s="288"/>
    </row>
    <row r="2423" spans="9:9">
      <c r="I2423" s="288"/>
    </row>
    <row r="2424" spans="9:9">
      <c r="I2424" s="288"/>
    </row>
    <row r="2425" spans="9:9">
      <c r="I2425" s="288"/>
    </row>
    <row r="2426" spans="9:9">
      <c r="I2426" s="288"/>
    </row>
    <row r="2427" spans="9:9">
      <c r="I2427" s="288"/>
    </row>
    <row r="2428" spans="9:9">
      <c r="I2428" s="288"/>
    </row>
    <row r="2429" spans="9:9">
      <c r="I2429" s="288"/>
    </row>
    <row r="2430" spans="9:9">
      <c r="I2430" s="288"/>
    </row>
    <row r="2431" spans="9:9">
      <c r="I2431" s="288"/>
    </row>
    <row r="2432" spans="9:9">
      <c r="I2432" s="288"/>
    </row>
    <row r="2433" spans="9:9">
      <c r="I2433" s="288"/>
    </row>
    <row r="2434" spans="9:9">
      <c r="I2434" s="288"/>
    </row>
    <row r="2435" spans="9:9">
      <c r="I2435" s="288"/>
    </row>
    <row r="2436" spans="9:9">
      <c r="I2436" s="288"/>
    </row>
    <row r="2437" spans="9:9">
      <c r="I2437" s="288"/>
    </row>
    <row r="2438" spans="9:9">
      <c r="I2438" s="288"/>
    </row>
    <row r="2439" spans="9:9">
      <c r="I2439" s="288"/>
    </row>
    <row r="2440" spans="9:9">
      <c r="I2440" s="288"/>
    </row>
    <row r="2441" spans="9:9">
      <c r="I2441" s="288"/>
    </row>
    <row r="2442" spans="9:9">
      <c r="I2442" s="288"/>
    </row>
    <row r="2443" spans="9:9">
      <c r="I2443" s="288"/>
    </row>
    <row r="2444" spans="9:9">
      <c r="I2444" s="288"/>
    </row>
    <row r="2445" spans="9:9">
      <c r="I2445" s="288"/>
    </row>
    <row r="2446" spans="9:9">
      <c r="I2446" s="288"/>
    </row>
    <row r="2447" spans="9:9">
      <c r="I2447" s="288"/>
    </row>
    <row r="2448" spans="9:9">
      <c r="I2448" s="288"/>
    </row>
    <row r="2449" spans="9:9">
      <c r="I2449" s="288"/>
    </row>
    <row r="2450" spans="9:9">
      <c r="I2450" s="288"/>
    </row>
    <row r="2451" spans="9:9">
      <c r="I2451" s="288"/>
    </row>
    <row r="2452" spans="9:9">
      <c r="I2452" s="288"/>
    </row>
    <row r="2453" spans="9:9">
      <c r="I2453" s="288"/>
    </row>
    <row r="2454" spans="9:9">
      <c r="I2454" s="288"/>
    </row>
    <row r="2455" spans="9:9">
      <c r="I2455" s="288"/>
    </row>
    <row r="2456" spans="9:9">
      <c r="I2456" s="288"/>
    </row>
    <row r="2457" spans="9:9">
      <c r="I2457" s="288"/>
    </row>
    <row r="2458" spans="9:9">
      <c r="I2458" s="288"/>
    </row>
    <row r="2459" spans="9:9">
      <c r="I2459" s="288"/>
    </row>
    <row r="2460" spans="9:9">
      <c r="I2460" s="288"/>
    </row>
    <row r="2461" spans="9:9">
      <c r="I2461" s="288"/>
    </row>
    <row r="2462" spans="9:9">
      <c r="I2462" s="288"/>
    </row>
    <row r="2463" spans="9:9">
      <c r="I2463" s="288"/>
    </row>
    <row r="2464" spans="9:9">
      <c r="I2464" s="288"/>
    </row>
    <row r="2465" spans="9:9">
      <c r="I2465" s="288"/>
    </row>
    <row r="2466" spans="9:9">
      <c r="I2466" s="288"/>
    </row>
    <row r="2467" spans="9:9">
      <c r="I2467" s="288"/>
    </row>
    <row r="2468" spans="9:9">
      <c r="I2468" s="288"/>
    </row>
    <row r="2469" spans="9:9">
      <c r="I2469" s="288"/>
    </row>
    <row r="2470" spans="9:9">
      <c r="I2470" s="288"/>
    </row>
    <row r="2471" spans="9:9">
      <c r="I2471" s="288"/>
    </row>
    <row r="2472" spans="9:9">
      <c r="I2472" s="288"/>
    </row>
    <row r="2473" spans="9:9">
      <c r="I2473" s="288"/>
    </row>
    <row r="2474" spans="9:9">
      <c r="I2474" s="288"/>
    </row>
    <row r="2475" spans="9:9">
      <c r="I2475" s="288"/>
    </row>
    <row r="2476" spans="9:9">
      <c r="I2476" s="288"/>
    </row>
    <row r="2477" spans="9:9">
      <c r="I2477" s="288"/>
    </row>
    <row r="2478" spans="9:9">
      <c r="I2478" s="288"/>
    </row>
    <row r="2479" spans="9:9">
      <c r="I2479" s="288"/>
    </row>
    <row r="2480" spans="9:9">
      <c r="I2480" s="288"/>
    </row>
    <row r="2481" spans="9:9">
      <c r="I2481" s="288"/>
    </row>
    <row r="2482" spans="9:9">
      <c r="I2482" s="288"/>
    </row>
    <row r="2483" spans="9:9">
      <c r="I2483" s="288"/>
    </row>
    <row r="2484" spans="9:9">
      <c r="I2484" s="288"/>
    </row>
    <row r="2485" spans="9:9">
      <c r="I2485" s="288"/>
    </row>
    <row r="2486" spans="9:9">
      <c r="I2486" s="288"/>
    </row>
    <row r="2487" spans="9:9">
      <c r="I2487" s="288"/>
    </row>
    <row r="2488" spans="9:9">
      <c r="I2488" s="288"/>
    </row>
    <row r="2489" spans="9:9">
      <c r="I2489" s="288"/>
    </row>
    <row r="2490" spans="9:9">
      <c r="I2490" s="288"/>
    </row>
    <row r="2491" spans="9:9">
      <c r="I2491" s="288"/>
    </row>
    <row r="2492" spans="9:9">
      <c r="I2492" s="288"/>
    </row>
    <row r="2493" spans="9:9">
      <c r="I2493" s="288"/>
    </row>
    <row r="2494" spans="9:9">
      <c r="I2494" s="288"/>
    </row>
    <row r="2495" spans="9:9">
      <c r="I2495" s="288"/>
    </row>
    <row r="2496" spans="9:9">
      <c r="I2496" s="288"/>
    </row>
    <row r="2497" spans="9:9">
      <c r="I2497" s="288"/>
    </row>
    <row r="2498" spans="9:9">
      <c r="I2498" s="288"/>
    </row>
    <row r="2499" spans="9:9">
      <c r="I2499" s="288"/>
    </row>
    <row r="2500" spans="9:9">
      <c r="I2500" s="288"/>
    </row>
    <row r="2501" spans="9:9">
      <c r="I2501" s="288"/>
    </row>
    <row r="2502" spans="9:9">
      <c r="I2502" s="288"/>
    </row>
    <row r="2503" spans="9:9">
      <c r="I2503" s="288"/>
    </row>
    <row r="2504" spans="9:9">
      <c r="I2504" s="288"/>
    </row>
    <row r="2505" spans="9:9">
      <c r="I2505" s="288"/>
    </row>
    <row r="2506" spans="9:9">
      <c r="I2506" s="288"/>
    </row>
    <row r="2507" spans="9:9">
      <c r="I2507" s="288"/>
    </row>
    <row r="2508" spans="9:9">
      <c r="I2508" s="288"/>
    </row>
    <row r="2509" spans="9:9">
      <c r="I2509" s="288"/>
    </row>
    <row r="2510" spans="9:9">
      <c r="I2510" s="288"/>
    </row>
    <row r="2511" spans="9:9">
      <c r="I2511" s="288"/>
    </row>
    <row r="2512" spans="9:9">
      <c r="I2512" s="288"/>
    </row>
    <row r="2513" spans="9:9">
      <c r="I2513" s="288"/>
    </row>
    <row r="2514" spans="9:9">
      <c r="I2514" s="288"/>
    </row>
    <row r="2515" spans="9:9">
      <c r="I2515" s="288"/>
    </row>
    <row r="2516" spans="9:9">
      <c r="I2516" s="288"/>
    </row>
    <row r="2517" spans="9:9">
      <c r="I2517" s="288"/>
    </row>
    <row r="2518" spans="9:9">
      <c r="I2518" s="288"/>
    </row>
    <row r="2519" spans="9:9">
      <c r="I2519" s="288"/>
    </row>
    <row r="2520" spans="9:9">
      <c r="I2520" s="288"/>
    </row>
    <row r="2521" spans="9:9">
      <c r="I2521" s="288"/>
    </row>
    <row r="2522" spans="9:9">
      <c r="I2522" s="288"/>
    </row>
    <row r="2523" spans="9:9">
      <c r="I2523" s="288"/>
    </row>
    <row r="2524" spans="9:9">
      <c r="I2524" s="288"/>
    </row>
    <row r="2525" spans="9:9">
      <c r="I2525" s="288"/>
    </row>
    <row r="2526" spans="9:9">
      <c r="I2526" s="288"/>
    </row>
    <row r="2527" spans="9:9">
      <c r="I2527" s="288"/>
    </row>
    <row r="2528" spans="9:9">
      <c r="I2528" s="288"/>
    </row>
    <row r="2529" spans="9:9">
      <c r="I2529" s="288"/>
    </row>
    <row r="2530" spans="9:9">
      <c r="I2530" s="288"/>
    </row>
    <row r="2531" spans="9:9">
      <c r="I2531" s="288"/>
    </row>
    <row r="2532" spans="9:9">
      <c r="I2532" s="288"/>
    </row>
    <row r="2533" spans="9:9">
      <c r="I2533" s="288"/>
    </row>
    <row r="2534" spans="9:9">
      <c r="I2534" s="288"/>
    </row>
    <row r="2535" spans="9:9">
      <c r="I2535" s="288"/>
    </row>
    <row r="2536" spans="9:9">
      <c r="I2536" s="288"/>
    </row>
    <row r="2537" spans="9:9">
      <c r="I2537" s="288"/>
    </row>
    <row r="2538" spans="9:9">
      <c r="I2538" s="288"/>
    </row>
    <row r="2539" spans="9:9">
      <c r="I2539" s="288"/>
    </row>
    <row r="2540" spans="9:9">
      <c r="I2540" s="288"/>
    </row>
    <row r="2541" spans="9:9">
      <c r="I2541" s="288"/>
    </row>
    <row r="2542" spans="9:9">
      <c r="I2542" s="288"/>
    </row>
    <row r="2543" spans="9:9">
      <c r="I2543" s="288"/>
    </row>
    <row r="2544" spans="9:9">
      <c r="I2544" s="288"/>
    </row>
    <row r="2545" spans="9:9">
      <c r="I2545" s="288"/>
    </row>
    <row r="2546" spans="9:9">
      <c r="I2546" s="288"/>
    </row>
    <row r="2547" spans="9:9">
      <c r="I2547" s="288"/>
    </row>
    <row r="2548" spans="9:9">
      <c r="I2548" s="288"/>
    </row>
    <row r="2549" spans="9:9">
      <c r="I2549" s="288"/>
    </row>
    <row r="2550" spans="9:9">
      <c r="I2550" s="288"/>
    </row>
    <row r="2551" spans="9:9">
      <c r="I2551" s="288"/>
    </row>
    <row r="2552" spans="9:9">
      <c r="I2552" s="288"/>
    </row>
    <row r="2553" spans="9:9">
      <c r="I2553" s="288"/>
    </row>
    <row r="2554" spans="9:9">
      <c r="I2554" s="288"/>
    </row>
    <row r="2555" spans="9:9">
      <c r="I2555" s="288"/>
    </row>
    <row r="2556" spans="9:9">
      <c r="I2556" s="288"/>
    </row>
    <row r="2557" spans="9:9">
      <c r="I2557" s="288"/>
    </row>
    <row r="2558" spans="9:9">
      <c r="I2558" s="288"/>
    </row>
    <row r="2559" spans="9:9">
      <c r="I2559" s="288"/>
    </row>
    <row r="2560" spans="9:9">
      <c r="I2560" s="288"/>
    </row>
    <row r="2561" spans="9:9">
      <c r="I2561" s="288"/>
    </row>
    <row r="2562" spans="9:9">
      <c r="I2562" s="288"/>
    </row>
    <row r="2563" spans="9:9">
      <c r="I2563" s="288"/>
    </row>
    <row r="2564" spans="9:9">
      <c r="I2564" s="288"/>
    </row>
    <row r="2565" spans="9:9">
      <c r="I2565" s="288"/>
    </row>
    <row r="2566" spans="9:9">
      <c r="I2566" s="288"/>
    </row>
    <row r="2567" spans="9:9">
      <c r="I2567" s="288"/>
    </row>
    <row r="2568" spans="9:9">
      <c r="I2568" s="288"/>
    </row>
    <row r="2569" spans="9:9">
      <c r="I2569" s="288"/>
    </row>
    <row r="2570" spans="9:9">
      <c r="I2570" s="288"/>
    </row>
    <row r="2571" spans="9:9">
      <c r="I2571" s="288"/>
    </row>
    <row r="2572" spans="9:9">
      <c r="I2572" s="288"/>
    </row>
    <row r="2573" spans="9:9">
      <c r="I2573" s="288"/>
    </row>
    <row r="2574" spans="9:9">
      <c r="I2574" s="288"/>
    </row>
    <row r="2575" spans="9:9">
      <c r="I2575" s="288"/>
    </row>
    <row r="2576" spans="9:9">
      <c r="I2576" s="288"/>
    </row>
    <row r="2577" spans="9:9">
      <c r="I2577" s="288"/>
    </row>
    <row r="2578" spans="9:9">
      <c r="I2578" s="288"/>
    </row>
    <row r="2579" spans="9:9">
      <c r="I2579" s="288"/>
    </row>
    <row r="2580" spans="9:9">
      <c r="I2580" s="288"/>
    </row>
    <row r="2581" spans="9:9">
      <c r="I2581" s="288"/>
    </row>
    <row r="2582" spans="9:9">
      <c r="I2582" s="288"/>
    </row>
    <row r="2583" spans="9:9">
      <c r="I2583" s="288"/>
    </row>
    <row r="2584" spans="9:9">
      <c r="I2584" s="288"/>
    </row>
    <row r="2585" spans="9:9">
      <c r="I2585" s="288"/>
    </row>
    <row r="2586" spans="9:9">
      <c r="I2586" s="288"/>
    </row>
    <row r="2587" spans="9:9">
      <c r="I2587" s="288"/>
    </row>
    <row r="2588" spans="9:9">
      <c r="I2588" s="288"/>
    </row>
    <row r="2589" spans="9:9">
      <c r="I2589" s="288"/>
    </row>
    <row r="2590" spans="9:9">
      <c r="I2590" s="288"/>
    </row>
    <row r="2591" spans="9:9">
      <c r="I2591" s="288"/>
    </row>
    <row r="2592" spans="9:9">
      <c r="I2592" s="288"/>
    </row>
    <row r="2593" spans="9:9">
      <c r="I2593" s="288"/>
    </row>
    <row r="2594" spans="9:9">
      <c r="I2594" s="288"/>
    </row>
    <row r="2595" spans="9:9">
      <c r="I2595" s="288"/>
    </row>
    <row r="2596" spans="9:9">
      <c r="I2596" s="288"/>
    </row>
    <row r="2597" spans="9:9">
      <c r="I2597" s="288"/>
    </row>
    <row r="2598" spans="9:9">
      <c r="I2598" s="288"/>
    </row>
    <row r="2599" spans="9:9">
      <c r="I2599" s="288"/>
    </row>
    <row r="2600" spans="9:9">
      <c r="I2600" s="288"/>
    </row>
    <row r="2601" spans="9:9">
      <c r="I2601" s="288"/>
    </row>
    <row r="2602" spans="9:9">
      <c r="I2602" s="288"/>
    </row>
    <row r="2603" spans="9:9">
      <c r="I2603" s="288"/>
    </row>
    <row r="2604" spans="9:9">
      <c r="I2604" s="288"/>
    </row>
    <row r="2605" spans="9:9">
      <c r="I2605" s="288"/>
    </row>
    <row r="2606" spans="9:9">
      <c r="I2606" s="288"/>
    </row>
    <row r="2607" spans="9:9">
      <c r="I2607" s="288"/>
    </row>
    <row r="2608" spans="9:9">
      <c r="I2608" s="288"/>
    </row>
    <row r="2609" spans="9:9">
      <c r="I2609" s="288"/>
    </row>
    <row r="2610" spans="9:9">
      <c r="I2610" s="288"/>
    </row>
    <row r="2611" spans="9:9">
      <c r="I2611" s="288"/>
    </row>
    <row r="2612" spans="9:9">
      <c r="I2612" s="288"/>
    </row>
    <row r="2613" spans="9:9">
      <c r="I2613" s="288"/>
    </row>
    <row r="2614" spans="9:9">
      <c r="I2614" s="288"/>
    </row>
    <row r="2615" spans="9:9">
      <c r="I2615" s="288"/>
    </row>
    <row r="2616" spans="9:9">
      <c r="I2616" s="288"/>
    </row>
    <row r="2617" spans="9:9">
      <c r="I2617" s="288"/>
    </row>
    <row r="2618" spans="9:9">
      <c r="I2618" s="288"/>
    </row>
    <row r="2619" spans="9:9">
      <c r="I2619" s="288"/>
    </row>
    <row r="2620" spans="9:9">
      <c r="I2620" s="288"/>
    </row>
    <row r="2621" spans="9:9">
      <c r="I2621" s="288"/>
    </row>
    <row r="2622" spans="9:9">
      <c r="I2622" s="288"/>
    </row>
    <row r="2623" spans="9:9">
      <c r="I2623" s="288"/>
    </row>
    <row r="2624" spans="9:9">
      <c r="I2624" s="288"/>
    </row>
    <row r="2625" spans="9:9">
      <c r="I2625" s="288"/>
    </row>
    <row r="2626" spans="9:9">
      <c r="I2626" s="288"/>
    </row>
    <row r="2627" spans="9:9">
      <c r="I2627" s="288"/>
    </row>
    <row r="2628" spans="9:9">
      <c r="I2628" s="288"/>
    </row>
    <row r="2629" spans="9:9">
      <c r="I2629" s="288"/>
    </row>
    <row r="2630" spans="9:9">
      <c r="I2630" s="288"/>
    </row>
    <row r="2631" spans="9:9">
      <c r="I2631" s="288"/>
    </row>
    <row r="2632" spans="9:9">
      <c r="I2632" s="288"/>
    </row>
    <row r="2633" spans="9:9">
      <c r="I2633" s="288"/>
    </row>
    <row r="2634" spans="9:9">
      <c r="I2634" s="288"/>
    </row>
    <row r="2635" spans="9:9">
      <c r="I2635" s="288"/>
    </row>
    <row r="2636" spans="9:9">
      <c r="I2636" s="288"/>
    </row>
    <row r="2637" spans="9:9">
      <c r="I2637" s="288"/>
    </row>
    <row r="2638" spans="9:9">
      <c r="I2638" s="288"/>
    </row>
    <row r="2639" spans="9:9">
      <c r="I2639" s="288"/>
    </row>
    <row r="2640" spans="9:9">
      <c r="I2640" s="288"/>
    </row>
    <row r="2641" spans="9:9">
      <c r="I2641" s="288"/>
    </row>
    <row r="2642" spans="9:9">
      <c r="I2642" s="288"/>
    </row>
    <row r="2643" spans="9:9">
      <c r="I2643" s="288"/>
    </row>
    <row r="2644" spans="9:9">
      <c r="I2644" s="288"/>
    </row>
    <row r="2645" spans="9:9">
      <c r="I2645" s="288"/>
    </row>
    <row r="2646" spans="9:9">
      <c r="I2646" s="288"/>
    </row>
    <row r="2647" spans="9:9">
      <c r="I2647" s="288"/>
    </row>
    <row r="2648" spans="9:9">
      <c r="I2648" s="288"/>
    </row>
    <row r="2649" spans="9:9">
      <c r="I2649" s="288"/>
    </row>
    <row r="2650" spans="9:9">
      <c r="I2650" s="288"/>
    </row>
    <row r="2651" spans="9:9">
      <c r="I2651" s="288"/>
    </row>
    <row r="2652" spans="9:9">
      <c r="I2652" s="288"/>
    </row>
    <row r="2653" spans="9:9">
      <c r="I2653" s="288"/>
    </row>
    <row r="2654" spans="9:9">
      <c r="I2654" s="288"/>
    </row>
    <row r="2655" spans="9:9">
      <c r="I2655" s="288"/>
    </row>
    <row r="2656" spans="9:9">
      <c r="I2656" s="288"/>
    </row>
    <row r="2657" spans="9:9">
      <c r="I2657" s="288"/>
    </row>
    <row r="2658" spans="9:9">
      <c r="I2658" s="288"/>
    </row>
    <row r="2659" spans="9:9">
      <c r="I2659" s="288"/>
    </row>
    <row r="2660" spans="9:9">
      <c r="I2660" s="288"/>
    </row>
    <row r="2661" spans="9:9">
      <c r="I2661" s="288"/>
    </row>
    <row r="2662" spans="9:9">
      <c r="I2662" s="288"/>
    </row>
    <row r="2663" spans="9:9">
      <c r="I2663" s="288"/>
    </row>
    <row r="2664" spans="9:9">
      <c r="I2664" s="288"/>
    </row>
    <row r="2665" spans="9:9">
      <c r="I2665" s="288"/>
    </row>
    <row r="2666" spans="9:9">
      <c r="I2666" s="288"/>
    </row>
    <row r="2667" spans="9:9">
      <c r="I2667" s="288"/>
    </row>
    <row r="2668" spans="9:9">
      <c r="I2668" s="288"/>
    </row>
    <row r="2669" spans="9:9">
      <c r="I2669" s="288"/>
    </row>
    <row r="2670" spans="9:9">
      <c r="I2670" s="288"/>
    </row>
    <row r="2671" spans="9:9">
      <c r="I2671" s="288"/>
    </row>
    <row r="2672" spans="9:9">
      <c r="I2672" s="288"/>
    </row>
    <row r="2673" spans="9:9">
      <c r="I2673" s="288"/>
    </row>
    <row r="2674" spans="9:9">
      <c r="I2674" s="288"/>
    </row>
    <row r="2675" spans="9:9">
      <c r="I2675" s="288"/>
    </row>
    <row r="2676" spans="9:9">
      <c r="I2676" s="288"/>
    </row>
    <row r="2677" spans="9:9">
      <c r="I2677" s="288"/>
    </row>
    <row r="2678" spans="9:9">
      <c r="I2678" s="288"/>
    </row>
    <row r="2679" spans="9:9">
      <c r="I2679" s="288"/>
    </row>
    <row r="2680" spans="9:9">
      <c r="I2680" s="288"/>
    </row>
    <row r="2681" spans="9:9">
      <c r="I2681" s="288"/>
    </row>
    <row r="2682" spans="9:9">
      <c r="I2682" s="288"/>
    </row>
    <row r="2683" spans="9:9">
      <c r="I2683" s="288"/>
    </row>
    <row r="2684" spans="9:9">
      <c r="I2684" s="288"/>
    </row>
    <row r="2685" spans="9:9">
      <c r="I2685" s="288"/>
    </row>
    <row r="2686" spans="9:9">
      <c r="I2686" s="288"/>
    </row>
    <row r="2687" spans="9:9">
      <c r="I2687" s="288"/>
    </row>
    <row r="2688" spans="9:9">
      <c r="I2688" s="288"/>
    </row>
    <row r="2689" spans="9:9">
      <c r="I2689" s="288"/>
    </row>
    <row r="2690" spans="9:9">
      <c r="I2690" s="288"/>
    </row>
    <row r="2691" spans="9:9">
      <c r="I2691" s="288"/>
    </row>
    <row r="2692" spans="9:9">
      <c r="I2692" s="288"/>
    </row>
    <row r="2693" spans="9:9">
      <c r="I2693" s="288"/>
    </row>
    <row r="2694" spans="9:9">
      <c r="I2694" s="288"/>
    </row>
    <row r="2695" spans="9:9">
      <c r="I2695" s="288"/>
    </row>
    <row r="2696" spans="9:9">
      <c r="I2696" s="288"/>
    </row>
    <row r="2697" spans="9:9">
      <c r="I2697" s="288"/>
    </row>
    <row r="2698" spans="9:9">
      <c r="I2698" s="288"/>
    </row>
    <row r="2699" spans="9:9">
      <c r="I2699" s="288"/>
    </row>
    <row r="2700" spans="9:9">
      <c r="I2700" s="288"/>
    </row>
    <row r="2701" spans="9:9">
      <c r="I2701" s="288"/>
    </row>
    <row r="2702" spans="9:9">
      <c r="I2702" s="288"/>
    </row>
    <row r="2703" spans="9:9">
      <c r="I2703" s="288"/>
    </row>
    <row r="2704" spans="9:9">
      <c r="I2704" s="288"/>
    </row>
    <row r="2705" spans="9:9">
      <c r="I2705" s="288"/>
    </row>
    <row r="2706" spans="9:9">
      <c r="I2706" s="288"/>
    </row>
    <row r="2707" spans="9:9">
      <c r="I2707" s="288"/>
    </row>
    <row r="2708" spans="9:9">
      <c r="I2708" s="288"/>
    </row>
    <row r="2709" spans="9:9">
      <c r="I2709" s="288"/>
    </row>
    <row r="2710" spans="9:9">
      <c r="I2710" s="288"/>
    </row>
    <row r="2711" spans="9:9">
      <c r="I2711" s="288"/>
    </row>
    <row r="2712" spans="9:9">
      <c r="I2712" s="288"/>
    </row>
    <row r="2713" spans="9:9">
      <c r="I2713" s="288"/>
    </row>
    <row r="2714" spans="9:9">
      <c r="I2714" s="288"/>
    </row>
    <row r="2715" spans="9:9">
      <c r="I2715" s="288"/>
    </row>
    <row r="2716" spans="9:9">
      <c r="I2716" s="288"/>
    </row>
    <row r="2717" spans="9:9">
      <c r="I2717" s="288"/>
    </row>
    <row r="2718" spans="9:9">
      <c r="I2718" s="288"/>
    </row>
    <row r="2719" spans="9:9">
      <c r="I2719" s="288"/>
    </row>
    <row r="2720" spans="9:9">
      <c r="I2720" s="288"/>
    </row>
    <row r="2721" spans="9:9">
      <c r="I2721" s="288"/>
    </row>
    <row r="2722" spans="9:9">
      <c r="I2722" s="288"/>
    </row>
    <row r="2723" spans="9:9">
      <c r="I2723" s="288"/>
    </row>
    <row r="2724" spans="9:9">
      <c r="I2724" s="288"/>
    </row>
    <row r="2725" spans="9:9">
      <c r="I2725" s="288"/>
    </row>
    <row r="2726" spans="9:9">
      <c r="I2726" s="288"/>
    </row>
    <row r="2727" spans="9:9">
      <c r="I2727" s="288"/>
    </row>
    <row r="2728" spans="9:9">
      <c r="I2728" s="288"/>
    </row>
    <row r="2729" spans="9:9">
      <c r="I2729" s="288"/>
    </row>
    <row r="2730" spans="9:9">
      <c r="I2730" s="288"/>
    </row>
    <row r="2731" spans="9:9">
      <c r="I2731" s="288"/>
    </row>
    <row r="2732" spans="9:9">
      <c r="I2732" s="288"/>
    </row>
    <row r="2733" spans="9:9">
      <c r="I2733" s="288"/>
    </row>
    <row r="2734" spans="9:9">
      <c r="I2734" s="288"/>
    </row>
    <row r="2735" spans="9:9">
      <c r="I2735" s="288"/>
    </row>
    <row r="2736" spans="9:9">
      <c r="I2736" s="288"/>
    </row>
    <row r="2737" spans="9:9">
      <c r="I2737" s="288"/>
    </row>
    <row r="2738" spans="9:9">
      <c r="I2738" s="288"/>
    </row>
    <row r="2739" spans="9:9">
      <c r="I2739" s="288"/>
    </row>
    <row r="2740" spans="9:9">
      <c r="I2740" s="288"/>
    </row>
    <row r="2741" spans="9:9">
      <c r="I2741" s="288"/>
    </row>
    <row r="2742" spans="9:9">
      <c r="I2742" s="288"/>
    </row>
    <row r="2743" spans="9:9">
      <c r="I2743" s="288"/>
    </row>
    <row r="2744" spans="9:9">
      <c r="I2744" s="288"/>
    </row>
    <row r="2745" spans="9:9">
      <c r="I2745" s="288"/>
    </row>
    <row r="2746" spans="9:9">
      <c r="I2746" s="288"/>
    </row>
    <row r="2747" spans="9:9">
      <c r="I2747" s="288"/>
    </row>
    <row r="2748" spans="9:9">
      <c r="I2748" s="288"/>
    </row>
    <row r="2749" spans="9:9">
      <c r="I2749" s="288"/>
    </row>
    <row r="2750" spans="9:9">
      <c r="I2750" s="288"/>
    </row>
    <row r="2751" spans="9:9">
      <c r="I2751" s="288"/>
    </row>
    <row r="2752" spans="9:9">
      <c r="I2752" s="288"/>
    </row>
    <row r="2753" spans="9:9">
      <c r="I2753" s="288"/>
    </row>
    <row r="2754" spans="9:9">
      <c r="I2754" s="288"/>
    </row>
    <row r="2755" spans="9:9">
      <c r="I2755" s="288"/>
    </row>
    <row r="2756" spans="9:9">
      <c r="I2756" s="288"/>
    </row>
    <row r="2757" spans="9:9">
      <c r="I2757" s="288"/>
    </row>
    <row r="2758" spans="9:9">
      <c r="I2758" s="288"/>
    </row>
    <row r="2759" spans="9:9">
      <c r="I2759" s="288"/>
    </row>
    <row r="2760" spans="9:9">
      <c r="I2760" s="288"/>
    </row>
    <row r="2761" spans="9:9">
      <c r="I2761" s="288"/>
    </row>
    <row r="2762" spans="9:9">
      <c r="I2762" s="288"/>
    </row>
    <row r="2763" spans="9:9">
      <c r="I2763" s="288"/>
    </row>
    <row r="2764" spans="9:9">
      <c r="I2764" s="288"/>
    </row>
    <row r="2765" spans="9:9">
      <c r="I2765" s="288"/>
    </row>
    <row r="2766" spans="9:9">
      <c r="I2766" s="288"/>
    </row>
    <row r="2767" spans="9:9">
      <c r="I2767" s="288"/>
    </row>
    <row r="2768" spans="9:9">
      <c r="I2768" s="288"/>
    </row>
    <row r="2769" spans="9:9">
      <c r="I2769" s="288"/>
    </row>
    <row r="2770" spans="9:9">
      <c r="I2770" s="288"/>
    </row>
    <row r="2771" spans="9:9">
      <c r="I2771" s="288"/>
    </row>
    <row r="2772" spans="9:9">
      <c r="I2772" s="288"/>
    </row>
    <row r="2773" spans="9:9">
      <c r="I2773" s="288"/>
    </row>
    <row r="2774" spans="9:9">
      <c r="I2774" s="288"/>
    </row>
    <row r="2775" spans="9:9">
      <c r="I2775" s="288"/>
    </row>
    <row r="2776" spans="9:9">
      <c r="I2776" s="288"/>
    </row>
    <row r="2777" spans="9:9">
      <c r="I2777" s="288"/>
    </row>
    <row r="2778" spans="9:9">
      <c r="I2778" s="288"/>
    </row>
    <row r="2779" spans="9:9">
      <c r="I2779" s="288"/>
    </row>
    <row r="2780" spans="9:9">
      <c r="I2780" s="288"/>
    </row>
    <row r="2781" spans="9:9">
      <c r="I2781" s="288"/>
    </row>
    <row r="2782" spans="9:9">
      <c r="I2782" s="288"/>
    </row>
    <row r="2783" spans="9:9">
      <c r="I2783" s="288"/>
    </row>
    <row r="2784" spans="9:9">
      <c r="I2784" s="288"/>
    </row>
    <row r="2785" spans="9:9">
      <c r="I2785" s="288"/>
    </row>
    <row r="2786" spans="9:9">
      <c r="I2786" s="288"/>
    </row>
    <row r="2787" spans="9:9">
      <c r="I2787" s="288"/>
    </row>
    <row r="2788" spans="9:9">
      <c r="I2788" s="288"/>
    </row>
    <row r="2789" spans="9:9">
      <c r="I2789" s="288"/>
    </row>
    <row r="2790" spans="9:9">
      <c r="I2790" s="288"/>
    </row>
    <row r="2791" spans="9:9">
      <c r="I2791" s="288"/>
    </row>
    <row r="2792" spans="9:9">
      <c r="I2792" s="288"/>
    </row>
    <row r="2793" spans="9:9">
      <c r="I2793" s="288"/>
    </row>
    <row r="2794" spans="9:9">
      <c r="I2794" s="288"/>
    </row>
    <row r="2795" spans="9:9">
      <c r="I2795" s="288"/>
    </row>
    <row r="2796" spans="9:9">
      <c r="I2796" s="288"/>
    </row>
    <row r="2797" spans="9:9">
      <c r="I2797" s="288"/>
    </row>
    <row r="2798" spans="9:9">
      <c r="I2798" s="288"/>
    </row>
    <row r="2799" spans="9:9">
      <c r="I2799" s="288"/>
    </row>
    <row r="2800" spans="9:9">
      <c r="I2800" s="288"/>
    </row>
    <row r="2801" spans="9:9">
      <c r="I2801" s="288"/>
    </row>
    <row r="2802" spans="9:9">
      <c r="I2802" s="288"/>
    </row>
    <row r="2803" spans="9:9">
      <c r="I2803" s="288"/>
    </row>
    <row r="2804" spans="9:9">
      <c r="I2804" s="288"/>
    </row>
    <row r="2805" spans="9:9">
      <c r="I2805" s="288"/>
    </row>
    <row r="2806" spans="9:9">
      <c r="I2806" s="288"/>
    </row>
    <row r="2807" spans="9:9">
      <c r="I2807" s="288"/>
    </row>
    <row r="2808" spans="9:9">
      <c r="I2808" s="288"/>
    </row>
    <row r="2809" spans="9:9">
      <c r="I2809" s="288"/>
    </row>
    <row r="2810" spans="9:9">
      <c r="I2810" s="288"/>
    </row>
    <row r="2811" spans="9:9">
      <c r="I2811" s="288"/>
    </row>
    <row r="2812" spans="9:9">
      <c r="I2812" s="288"/>
    </row>
    <row r="2813" spans="9:9">
      <c r="I2813" s="288"/>
    </row>
    <row r="2814" spans="9:9">
      <c r="I2814" s="288"/>
    </row>
    <row r="2815" spans="9:9">
      <c r="I2815" s="288"/>
    </row>
    <row r="2816" spans="9:9">
      <c r="I2816" s="288"/>
    </row>
    <row r="2817" spans="9:9">
      <c r="I2817" s="288"/>
    </row>
    <row r="2818" spans="9:9">
      <c r="I2818" s="288"/>
    </row>
    <row r="2819" spans="9:9">
      <c r="I2819" s="288"/>
    </row>
    <row r="2820" spans="9:9">
      <c r="I2820" s="288"/>
    </row>
    <row r="2821" spans="9:9">
      <c r="I2821" s="288"/>
    </row>
    <row r="2822" spans="9:9">
      <c r="I2822" s="288"/>
    </row>
    <row r="2823" spans="9:9">
      <c r="I2823" s="288"/>
    </row>
    <row r="2824" spans="9:9">
      <c r="I2824" s="288"/>
    </row>
    <row r="2825" spans="9:9">
      <c r="I2825" s="288"/>
    </row>
    <row r="2826" spans="9:9">
      <c r="I2826" s="288"/>
    </row>
    <row r="2827" spans="9:9">
      <c r="I2827" s="288"/>
    </row>
    <row r="2828" spans="9:9">
      <c r="I2828" s="288"/>
    </row>
    <row r="2829" spans="9:9">
      <c r="I2829" s="288"/>
    </row>
    <row r="2830" spans="9:9">
      <c r="I2830" s="288"/>
    </row>
    <row r="2831" spans="9:9">
      <c r="I2831" s="288"/>
    </row>
    <row r="2832" spans="9:9">
      <c r="I2832" s="288"/>
    </row>
    <row r="2833" spans="9:9">
      <c r="I2833" s="288"/>
    </row>
    <row r="2834" spans="9:9">
      <c r="I2834" s="288"/>
    </row>
    <row r="2835" spans="9:9">
      <c r="I2835" s="288"/>
    </row>
    <row r="2836" spans="9:9">
      <c r="I2836" s="288"/>
    </row>
    <row r="2837" spans="9:9">
      <c r="I2837" s="288"/>
    </row>
    <row r="2838" spans="9:9">
      <c r="I2838" s="288"/>
    </row>
    <row r="2839" spans="9:9">
      <c r="I2839" s="288"/>
    </row>
    <row r="2840" spans="9:9">
      <c r="I2840" s="288"/>
    </row>
    <row r="2841" spans="9:9">
      <c r="I2841" s="288"/>
    </row>
    <row r="2842" spans="9:9">
      <c r="I2842" s="288"/>
    </row>
    <row r="2843" spans="9:9">
      <c r="I2843" s="288"/>
    </row>
    <row r="2844" spans="9:9">
      <c r="I2844" s="288"/>
    </row>
    <row r="2845" spans="9:9">
      <c r="I2845" s="288"/>
    </row>
    <row r="2846" spans="9:9">
      <c r="I2846" s="288"/>
    </row>
    <row r="2847" spans="9:9">
      <c r="I2847" s="288"/>
    </row>
    <row r="2848" spans="9:9">
      <c r="I2848" s="288"/>
    </row>
    <row r="2849" spans="9:9">
      <c r="I2849" s="288"/>
    </row>
    <row r="2850" spans="9:9">
      <c r="I2850" s="288"/>
    </row>
    <row r="2851" spans="9:9">
      <c r="I2851" s="288"/>
    </row>
    <row r="2852" spans="9:9">
      <c r="I2852" s="288"/>
    </row>
    <row r="2853" spans="9:9">
      <c r="I2853" s="288"/>
    </row>
    <row r="2854" spans="9:9">
      <c r="I2854" s="288"/>
    </row>
    <row r="2855" spans="9:9">
      <c r="I2855" s="288"/>
    </row>
    <row r="2856" spans="9:9">
      <c r="I2856" s="288"/>
    </row>
    <row r="2857" spans="9:9">
      <c r="I2857" s="288"/>
    </row>
    <row r="2858" spans="9:9">
      <c r="I2858" s="288"/>
    </row>
    <row r="2859" spans="9:9">
      <c r="I2859" s="288"/>
    </row>
    <row r="2860" spans="9:9">
      <c r="I2860" s="288"/>
    </row>
    <row r="2861" spans="9:9">
      <c r="I2861" s="288"/>
    </row>
    <row r="2862" spans="9:9">
      <c r="I2862" s="288"/>
    </row>
    <row r="2863" spans="9:9">
      <c r="I2863" s="288"/>
    </row>
    <row r="2864" spans="9:9">
      <c r="I2864" s="288"/>
    </row>
    <row r="2865" spans="9:9">
      <c r="I2865" s="288"/>
    </row>
    <row r="2866" spans="9:9">
      <c r="I2866" s="288"/>
    </row>
    <row r="2867" spans="9:9">
      <c r="I2867" s="288"/>
    </row>
    <row r="2868" spans="9:9">
      <c r="I2868" s="288"/>
    </row>
    <row r="2869" spans="9:9">
      <c r="I2869" s="288"/>
    </row>
    <row r="2870" spans="9:9">
      <c r="I2870" s="288"/>
    </row>
    <row r="2871" spans="9:9">
      <c r="I2871" s="288"/>
    </row>
    <row r="2872" spans="9:9">
      <c r="I2872" s="288"/>
    </row>
    <row r="2873" spans="9:9">
      <c r="I2873" s="288"/>
    </row>
    <row r="2874" spans="9:9">
      <c r="I2874" s="288"/>
    </row>
    <row r="2875" spans="9:9">
      <c r="I2875" s="288"/>
    </row>
    <row r="2876" spans="9:9">
      <c r="I2876" s="288"/>
    </row>
    <row r="2877" spans="9:9">
      <c r="I2877" s="288"/>
    </row>
    <row r="2878" spans="9:9">
      <c r="I2878" s="288"/>
    </row>
    <row r="2879" spans="9:9">
      <c r="I2879" s="288"/>
    </row>
    <row r="2880" spans="9:9">
      <c r="I2880" s="288"/>
    </row>
    <row r="2881" spans="9:9">
      <c r="I2881" s="288"/>
    </row>
    <row r="2882" spans="9:9">
      <c r="I2882" s="288"/>
    </row>
    <row r="2883" spans="9:9">
      <c r="I2883" s="288"/>
    </row>
    <row r="2884" spans="9:9">
      <c r="I2884" s="288"/>
    </row>
    <row r="2885" spans="9:9">
      <c r="I2885" s="288"/>
    </row>
    <row r="2886" spans="9:9">
      <c r="I2886" s="288"/>
    </row>
    <row r="2887" spans="9:9">
      <c r="I2887" s="288"/>
    </row>
    <row r="2888" spans="9:9">
      <c r="I2888" s="288"/>
    </row>
    <row r="2889" spans="9:9">
      <c r="I2889" s="288"/>
    </row>
    <row r="2890" spans="9:9">
      <c r="I2890" s="288"/>
    </row>
    <row r="2891" spans="9:9">
      <c r="I2891" s="288"/>
    </row>
    <row r="2892" spans="9:9">
      <c r="I2892" s="288"/>
    </row>
    <row r="2893" spans="9:9">
      <c r="I2893" s="288"/>
    </row>
    <row r="2894" spans="9:9">
      <c r="I2894" s="288"/>
    </row>
    <row r="2895" spans="9:9">
      <c r="I2895" s="288"/>
    </row>
    <row r="2896" spans="9:9">
      <c r="I2896" s="288"/>
    </row>
    <row r="2897" spans="9:9">
      <c r="I2897" s="288"/>
    </row>
    <row r="2898" spans="9:9">
      <c r="I2898" s="288"/>
    </row>
    <row r="2899" spans="9:9">
      <c r="I2899" s="288"/>
    </row>
    <row r="2900" spans="9:9">
      <c r="I2900" s="288"/>
    </row>
    <row r="2901" spans="9:9">
      <c r="I2901" s="288"/>
    </row>
    <row r="2902" spans="9:9">
      <c r="I2902" s="288"/>
    </row>
    <row r="2903" spans="9:9">
      <c r="I2903" s="288"/>
    </row>
    <row r="2904" spans="9:9">
      <c r="I2904" s="288"/>
    </row>
    <row r="2905" spans="9:9">
      <c r="I2905" s="288"/>
    </row>
    <row r="2906" spans="9:9">
      <c r="I2906" s="288"/>
    </row>
    <row r="2907" spans="9:9">
      <c r="I2907" s="288"/>
    </row>
    <row r="2908" spans="9:9">
      <c r="I2908" s="288"/>
    </row>
    <row r="2909" spans="9:9">
      <c r="I2909" s="288"/>
    </row>
    <row r="2910" spans="9:9">
      <c r="I2910" s="288"/>
    </row>
    <row r="2911" spans="9:9">
      <c r="I2911" s="288"/>
    </row>
    <row r="2912" spans="9:9">
      <c r="I2912" s="288"/>
    </row>
    <row r="2913" spans="9:9">
      <c r="I2913" s="288"/>
    </row>
    <row r="2914" spans="9:9">
      <c r="I2914" s="288"/>
    </row>
    <row r="2915" spans="9:9">
      <c r="I2915" s="288"/>
    </row>
    <row r="2916" spans="9:9">
      <c r="I2916" s="288"/>
    </row>
    <row r="2917" spans="9:9">
      <c r="I2917" s="288"/>
    </row>
    <row r="2918" spans="9:9">
      <c r="I2918" s="288"/>
    </row>
    <row r="2919" spans="9:9">
      <c r="I2919" s="288"/>
    </row>
    <row r="2920" spans="9:9">
      <c r="I2920" s="288"/>
    </row>
    <row r="2921" spans="9:9">
      <c r="I2921" s="288"/>
    </row>
    <row r="2922" spans="9:9">
      <c r="I2922" s="288"/>
    </row>
    <row r="2923" spans="9:9">
      <c r="I2923" s="288"/>
    </row>
    <row r="2924" spans="9:9">
      <c r="I2924" s="288"/>
    </row>
    <row r="2925" spans="9:9">
      <c r="I2925" s="288"/>
    </row>
    <row r="2926" spans="9:9">
      <c r="I2926" s="288"/>
    </row>
    <row r="2927" spans="9:9">
      <c r="I2927" s="288"/>
    </row>
    <row r="2928" spans="9:9">
      <c r="I2928" s="288"/>
    </row>
    <row r="2929" spans="9:9">
      <c r="I2929" s="288"/>
    </row>
    <row r="2930" spans="9:9">
      <c r="I2930" s="288"/>
    </row>
    <row r="2931" spans="9:9">
      <c r="I2931" s="288"/>
    </row>
    <row r="2932" spans="9:9">
      <c r="I2932" s="288"/>
    </row>
    <row r="2933" spans="9:9">
      <c r="I2933" s="288"/>
    </row>
    <row r="2934" spans="9:9">
      <c r="I2934" s="288"/>
    </row>
    <row r="2935" spans="9:9">
      <c r="I2935" s="288"/>
    </row>
    <row r="2936" spans="9:9">
      <c r="I2936" s="288"/>
    </row>
    <row r="2937" spans="9:9">
      <c r="I2937" s="288"/>
    </row>
    <row r="2938" spans="9:9">
      <c r="I2938" s="288"/>
    </row>
    <row r="2939" spans="9:9">
      <c r="I2939" s="288"/>
    </row>
    <row r="2940" spans="9:9">
      <c r="I2940" s="288"/>
    </row>
    <row r="2941" spans="9:9">
      <c r="I2941" s="288"/>
    </row>
    <row r="2942" spans="9:9">
      <c r="I2942" s="288"/>
    </row>
    <row r="2943" spans="9:9">
      <c r="I2943" s="288"/>
    </row>
    <row r="2944" spans="9:9">
      <c r="I2944" s="288"/>
    </row>
    <row r="2945" spans="9:9">
      <c r="I2945" s="288"/>
    </row>
    <row r="2946" spans="9:9">
      <c r="I2946" s="288"/>
    </row>
    <row r="2947" spans="9:9">
      <c r="I2947" s="288"/>
    </row>
    <row r="2948" spans="9:9">
      <c r="I2948" s="288"/>
    </row>
    <row r="2949" spans="9:9">
      <c r="I2949" s="288"/>
    </row>
    <row r="2950" spans="9:9">
      <c r="I2950" s="288"/>
    </row>
    <row r="2951" spans="9:9">
      <c r="I2951" s="288"/>
    </row>
    <row r="2952" spans="9:9">
      <c r="I2952" s="288"/>
    </row>
    <row r="2953" spans="9:9">
      <c r="I2953" s="288"/>
    </row>
    <row r="2954" spans="9:9">
      <c r="I2954" s="288"/>
    </row>
    <row r="2955" spans="9:9">
      <c r="I2955" s="288"/>
    </row>
    <row r="2956" spans="9:9">
      <c r="I2956" s="288"/>
    </row>
    <row r="2957" spans="9:9">
      <c r="I2957" s="288"/>
    </row>
    <row r="2958" spans="9:9">
      <c r="I2958" s="288"/>
    </row>
    <row r="2959" spans="9:9">
      <c r="I2959" s="288"/>
    </row>
    <row r="2960" spans="9:9">
      <c r="I2960" s="288"/>
    </row>
    <row r="2961" spans="9:9">
      <c r="I2961" s="288"/>
    </row>
    <row r="2962" spans="9:9">
      <c r="I2962" s="288"/>
    </row>
    <row r="2963" spans="9:9">
      <c r="I2963" s="288"/>
    </row>
    <row r="2964" spans="9:9">
      <c r="I2964" s="288"/>
    </row>
    <row r="2965" spans="9:9">
      <c r="I2965" s="288"/>
    </row>
    <row r="2966" spans="9:9">
      <c r="I2966" s="288"/>
    </row>
    <row r="2967" spans="9:9">
      <c r="I2967" s="288"/>
    </row>
    <row r="2968" spans="9:9">
      <c r="I2968" s="288"/>
    </row>
    <row r="2969" spans="9:9">
      <c r="I2969" s="288"/>
    </row>
    <row r="2970" spans="9:9">
      <c r="I2970" s="288"/>
    </row>
    <row r="2971" spans="9:9">
      <c r="I2971" s="288"/>
    </row>
    <row r="2972" spans="9:9">
      <c r="I2972" s="288"/>
    </row>
    <row r="2973" spans="9:9">
      <c r="I2973" s="288"/>
    </row>
    <row r="2974" spans="9:9">
      <c r="I2974" s="288"/>
    </row>
    <row r="2975" spans="9:9">
      <c r="I2975" s="288"/>
    </row>
    <row r="2976" spans="9:9">
      <c r="I2976" s="288"/>
    </row>
    <row r="2977" spans="9:9">
      <c r="I2977" s="288"/>
    </row>
    <row r="2978" spans="9:9">
      <c r="I2978" s="288"/>
    </row>
    <row r="2979" spans="9:9">
      <c r="I2979" s="288"/>
    </row>
    <row r="2980" spans="9:9">
      <c r="I2980" s="288"/>
    </row>
    <row r="2981" spans="9:9">
      <c r="I2981" s="288"/>
    </row>
    <row r="2982" spans="9:9">
      <c r="I2982" s="288"/>
    </row>
    <row r="2983" spans="9:9">
      <c r="I2983" s="288"/>
    </row>
    <row r="2984" spans="9:9">
      <c r="I2984" s="288"/>
    </row>
    <row r="2985" spans="9:9">
      <c r="I2985" s="288"/>
    </row>
    <row r="2986" spans="9:9">
      <c r="I2986" s="288"/>
    </row>
    <row r="2987" spans="9:9">
      <c r="I2987" s="288"/>
    </row>
    <row r="2988" spans="9:9">
      <c r="I2988" s="288"/>
    </row>
    <row r="2989" spans="9:9">
      <c r="I2989" s="288"/>
    </row>
    <row r="2990" spans="9:9">
      <c r="I2990" s="288"/>
    </row>
    <row r="2991" spans="9:9">
      <c r="I2991" s="288"/>
    </row>
    <row r="2992" spans="9:9">
      <c r="I2992" s="288"/>
    </row>
    <row r="2993" spans="9:9">
      <c r="I2993" s="288"/>
    </row>
    <row r="2994" spans="9:9">
      <c r="I2994" s="288"/>
    </row>
    <row r="2995" spans="9:9">
      <c r="I2995" s="288"/>
    </row>
    <row r="2996" spans="9:9">
      <c r="I2996" s="288"/>
    </row>
    <row r="2997" spans="9:9">
      <c r="I2997" s="288"/>
    </row>
    <row r="2998" spans="9:9">
      <c r="I2998" s="288"/>
    </row>
    <row r="2999" spans="9:9">
      <c r="I2999" s="288"/>
    </row>
    <row r="3000" spans="9:9">
      <c r="I3000" s="288"/>
    </row>
    <row r="3001" spans="9:9">
      <c r="I3001" s="288"/>
    </row>
    <row r="3002" spans="9:9">
      <c r="I3002" s="288"/>
    </row>
    <row r="3003" spans="9:9">
      <c r="I3003" s="288"/>
    </row>
    <row r="3004" spans="9:9">
      <c r="I3004" s="288"/>
    </row>
    <row r="3005" spans="9:9">
      <c r="I3005" s="288"/>
    </row>
    <row r="3006" spans="9:9">
      <c r="I3006" s="288"/>
    </row>
    <row r="3007" spans="9:9">
      <c r="I3007" s="288"/>
    </row>
    <row r="3008" spans="9:9">
      <c r="I3008" s="288"/>
    </row>
    <row r="3009" spans="9:9">
      <c r="I3009" s="288"/>
    </row>
    <row r="3010" spans="9:9">
      <c r="I3010" s="288"/>
    </row>
    <row r="3011" spans="9:9">
      <c r="I3011" s="288"/>
    </row>
    <row r="3012" spans="9:9">
      <c r="I3012" s="288"/>
    </row>
    <row r="3013" spans="9:9">
      <c r="I3013" s="288"/>
    </row>
    <row r="3014" spans="9:9">
      <c r="I3014" s="288"/>
    </row>
    <row r="3015" spans="9:9">
      <c r="I3015" s="288"/>
    </row>
    <row r="3016" spans="9:9">
      <c r="I3016" s="288"/>
    </row>
    <row r="3017" spans="9:9">
      <c r="I3017" s="288"/>
    </row>
    <row r="3018" spans="9:9">
      <c r="I3018" s="288"/>
    </row>
    <row r="3019" spans="9:9">
      <c r="I3019" s="288"/>
    </row>
    <row r="3020" spans="9:9">
      <c r="I3020" s="288"/>
    </row>
    <row r="3021" spans="9:9">
      <c r="I3021" s="288"/>
    </row>
    <row r="3022" spans="9:9">
      <c r="I3022" s="288"/>
    </row>
    <row r="3023" spans="9:9">
      <c r="I3023" s="288"/>
    </row>
    <row r="3024" spans="9:9">
      <c r="I3024" s="288"/>
    </row>
    <row r="3025" spans="9:9">
      <c r="I3025" s="288"/>
    </row>
    <row r="3026" spans="9:9">
      <c r="I3026" s="288"/>
    </row>
    <row r="3027" spans="9:9">
      <c r="I3027" s="288"/>
    </row>
    <row r="3028" spans="9:9">
      <c r="I3028" s="288"/>
    </row>
    <row r="3029" spans="9:9">
      <c r="I3029" s="288"/>
    </row>
    <row r="3030" spans="9:9">
      <c r="I3030" s="288"/>
    </row>
    <row r="3031" spans="9:9">
      <c r="I3031" s="288"/>
    </row>
    <row r="3032" spans="9:9">
      <c r="I3032" s="288"/>
    </row>
    <row r="3033" spans="9:9">
      <c r="I3033" s="288"/>
    </row>
    <row r="3034" spans="9:9">
      <c r="I3034" s="288"/>
    </row>
    <row r="3035" spans="9:9">
      <c r="I3035" s="288"/>
    </row>
    <row r="3036" spans="9:9">
      <c r="I3036" s="288"/>
    </row>
    <row r="3037" spans="9:9">
      <c r="I3037" s="288"/>
    </row>
    <row r="3038" spans="9:9">
      <c r="I3038" s="288"/>
    </row>
    <row r="3039" spans="9:9">
      <c r="I3039" s="288"/>
    </row>
    <row r="3040" spans="9:9">
      <c r="I3040" s="288"/>
    </row>
    <row r="3041" spans="9:9">
      <c r="I3041" s="288"/>
    </row>
    <row r="3042" spans="9:9">
      <c r="I3042" s="288"/>
    </row>
    <row r="3043" spans="9:9">
      <c r="I3043" s="288"/>
    </row>
    <row r="3044" spans="9:9">
      <c r="I3044" s="288"/>
    </row>
    <row r="3045" spans="9:9">
      <c r="I3045" s="288"/>
    </row>
    <row r="3046" spans="9:9">
      <c r="I3046" s="288"/>
    </row>
    <row r="3047" spans="9:9">
      <c r="I3047" s="288"/>
    </row>
    <row r="3048" spans="9:9">
      <c r="I3048" s="288"/>
    </row>
    <row r="3049" spans="9:9">
      <c r="I3049" s="288"/>
    </row>
    <row r="3050" spans="9:9">
      <c r="I3050" s="288"/>
    </row>
    <row r="3051" spans="9:9">
      <c r="I3051" s="288"/>
    </row>
    <row r="3052" spans="9:9">
      <c r="I3052" s="288"/>
    </row>
    <row r="3053" spans="9:9">
      <c r="I3053" s="288"/>
    </row>
    <row r="3054" spans="9:9">
      <c r="I3054" s="288"/>
    </row>
    <row r="3055" spans="9:9">
      <c r="I3055" s="288"/>
    </row>
    <row r="3056" spans="9:9">
      <c r="I3056" s="288"/>
    </row>
    <row r="3057" spans="9:9">
      <c r="I3057" s="288"/>
    </row>
    <row r="3058" spans="9:9">
      <c r="I3058" s="288"/>
    </row>
    <row r="3059" spans="9:9">
      <c r="I3059" s="288"/>
    </row>
    <row r="3060" spans="9:9">
      <c r="I3060" s="288"/>
    </row>
    <row r="3061" spans="9:9">
      <c r="I3061" s="288"/>
    </row>
    <row r="3062" spans="9:9">
      <c r="I3062" s="288"/>
    </row>
    <row r="3063" spans="9:9">
      <c r="I3063" s="288"/>
    </row>
    <row r="3064" spans="9:9">
      <c r="I3064" s="288"/>
    </row>
    <row r="3065" spans="9:9">
      <c r="I3065" s="288"/>
    </row>
    <row r="3066" spans="9:9">
      <c r="I3066" s="288"/>
    </row>
    <row r="3067" spans="9:9">
      <c r="I3067" s="288"/>
    </row>
    <row r="3068" spans="9:9">
      <c r="I3068" s="288"/>
    </row>
    <row r="3069" spans="9:9">
      <c r="I3069" s="288"/>
    </row>
    <row r="3070" spans="9:9">
      <c r="I3070" s="288"/>
    </row>
    <row r="3071" spans="9:9">
      <c r="I3071" s="288"/>
    </row>
    <row r="3072" spans="9:9">
      <c r="I3072" s="288"/>
    </row>
    <row r="3073" spans="9:9">
      <c r="I3073" s="288"/>
    </row>
    <row r="3074" spans="9:9">
      <c r="I3074" s="288"/>
    </row>
    <row r="3075" spans="9:9">
      <c r="I3075" s="288"/>
    </row>
    <row r="3076" spans="9:9">
      <c r="I3076" s="288"/>
    </row>
    <row r="3077" spans="9:9">
      <c r="I3077" s="288"/>
    </row>
    <row r="3078" spans="9:9">
      <c r="I3078" s="288"/>
    </row>
    <row r="3079" spans="9:9">
      <c r="I3079" s="288"/>
    </row>
    <row r="3080" spans="9:9">
      <c r="I3080" s="288"/>
    </row>
    <row r="3081" spans="9:9">
      <c r="I3081" s="288"/>
    </row>
    <row r="3082" spans="9:9">
      <c r="I3082" s="288"/>
    </row>
    <row r="3083" spans="9:9">
      <c r="I3083" s="288"/>
    </row>
    <row r="3084" spans="9:9">
      <c r="I3084" s="288"/>
    </row>
    <row r="3085" spans="9:9">
      <c r="I3085" s="288"/>
    </row>
    <row r="3086" spans="9:9">
      <c r="I3086" s="288"/>
    </row>
    <row r="3087" spans="9:9">
      <c r="I3087" s="288"/>
    </row>
    <row r="3088" spans="9:9">
      <c r="I3088" s="288"/>
    </row>
    <row r="3089" spans="9:9">
      <c r="I3089" s="288"/>
    </row>
    <row r="3090" spans="9:9">
      <c r="I3090" s="288"/>
    </row>
    <row r="3091" spans="9:9">
      <c r="I3091" s="288"/>
    </row>
    <row r="3092" spans="9:9">
      <c r="I3092" s="288"/>
    </row>
    <row r="3093" spans="9:9">
      <c r="I3093" s="288"/>
    </row>
    <row r="3094" spans="9:9">
      <c r="I3094" s="288"/>
    </row>
    <row r="3095" spans="9:9">
      <c r="I3095" s="288"/>
    </row>
    <row r="3096" spans="9:9">
      <c r="I3096" s="288"/>
    </row>
    <row r="3097" spans="9:9">
      <c r="I3097" s="288"/>
    </row>
    <row r="3098" spans="9:9">
      <c r="I3098" s="288"/>
    </row>
    <row r="3099" spans="9:9">
      <c r="I3099" s="288"/>
    </row>
    <row r="3100" spans="9:9">
      <c r="I3100" s="288"/>
    </row>
    <row r="3101" spans="9:9">
      <c r="I3101" s="288"/>
    </row>
    <row r="3102" spans="9:9">
      <c r="I3102" s="288"/>
    </row>
    <row r="3103" spans="9:9">
      <c r="I3103" s="288"/>
    </row>
    <row r="3104" spans="9:9">
      <c r="I3104" s="288"/>
    </row>
    <row r="3105" spans="9:9">
      <c r="I3105" s="288"/>
    </row>
    <row r="3106" spans="9:9">
      <c r="I3106" s="288"/>
    </row>
    <row r="3107" spans="9:9">
      <c r="I3107" s="288"/>
    </row>
    <row r="3108" spans="9:9">
      <c r="I3108" s="288"/>
    </row>
    <row r="3109" spans="9:9">
      <c r="I3109" s="288"/>
    </row>
    <row r="3110" spans="9:9">
      <c r="I3110" s="288"/>
    </row>
    <row r="3111" spans="9:9">
      <c r="I3111" s="288"/>
    </row>
    <row r="3112" spans="9:9">
      <c r="I3112" s="288"/>
    </row>
    <row r="3113" spans="9:9">
      <c r="I3113" s="288"/>
    </row>
    <row r="3114" spans="9:9">
      <c r="I3114" s="288"/>
    </row>
    <row r="3115" spans="9:9">
      <c r="I3115" s="288"/>
    </row>
    <row r="3116" spans="9:9">
      <c r="I3116" s="288"/>
    </row>
    <row r="3117" spans="9:9">
      <c r="I3117" s="288"/>
    </row>
    <row r="3118" spans="9:9">
      <c r="I3118" s="288"/>
    </row>
    <row r="3119" spans="9:9">
      <c r="I3119" s="288"/>
    </row>
    <row r="3120" spans="9:9">
      <c r="I3120" s="288"/>
    </row>
    <row r="3121" spans="9:9">
      <c r="I3121" s="288"/>
    </row>
    <row r="3122" spans="9:9">
      <c r="I3122" s="288"/>
    </row>
    <row r="3123" spans="9:9">
      <c r="I3123" s="288"/>
    </row>
    <row r="3124" spans="9:9">
      <c r="I3124" s="288"/>
    </row>
    <row r="3125" spans="9:9">
      <c r="I3125" s="288"/>
    </row>
    <row r="3126" spans="9:9">
      <c r="I3126" s="288"/>
    </row>
    <row r="3127" spans="9:9">
      <c r="I3127" s="288"/>
    </row>
    <row r="3128" spans="9:9">
      <c r="I3128" s="288"/>
    </row>
    <row r="3129" spans="9:9">
      <c r="I3129" s="288"/>
    </row>
    <row r="3130" spans="9:9">
      <c r="I3130" s="288"/>
    </row>
    <row r="3131" spans="9:9">
      <c r="I3131" s="288"/>
    </row>
    <row r="3132" spans="9:9">
      <c r="I3132" s="288"/>
    </row>
    <row r="3133" spans="9:9">
      <c r="I3133" s="288"/>
    </row>
    <row r="3134" spans="9:9">
      <c r="I3134" s="288"/>
    </row>
    <row r="3135" spans="9:9">
      <c r="I3135" s="288"/>
    </row>
    <row r="3136" spans="9:9">
      <c r="I3136" s="288"/>
    </row>
    <row r="3137" spans="9:9">
      <c r="I3137" s="288"/>
    </row>
    <row r="3138" spans="9:9">
      <c r="I3138" s="288"/>
    </row>
    <row r="3139" spans="9:9">
      <c r="I3139" s="288"/>
    </row>
    <row r="3140" spans="9:9">
      <c r="I3140" s="288"/>
    </row>
    <row r="3141" spans="9:9">
      <c r="I3141" s="288"/>
    </row>
    <row r="3142" spans="9:9">
      <c r="I3142" s="288"/>
    </row>
    <row r="3143" spans="9:9">
      <c r="I3143" s="288"/>
    </row>
    <row r="3144" spans="9:9">
      <c r="I3144" s="288"/>
    </row>
    <row r="3145" spans="9:9">
      <c r="I3145" s="288"/>
    </row>
    <row r="3146" spans="9:9">
      <c r="I3146" s="288"/>
    </row>
    <row r="3147" spans="9:9">
      <c r="I3147" s="288"/>
    </row>
    <row r="3148" spans="9:9">
      <c r="I3148" s="288"/>
    </row>
    <row r="3149" spans="9:9">
      <c r="I3149" s="288"/>
    </row>
    <row r="3150" spans="9:9">
      <c r="I3150" s="288"/>
    </row>
    <row r="3151" spans="9:9">
      <c r="I3151" s="288"/>
    </row>
    <row r="3152" spans="9:9">
      <c r="I3152" s="288"/>
    </row>
    <row r="3153" spans="9:9">
      <c r="I3153" s="288"/>
    </row>
    <row r="3154" spans="9:9">
      <c r="I3154" s="288"/>
    </row>
    <row r="3155" spans="9:9">
      <c r="I3155" s="288"/>
    </row>
    <row r="3156" spans="9:9">
      <c r="I3156" s="288"/>
    </row>
    <row r="3157" spans="9:9">
      <c r="I3157" s="288"/>
    </row>
    <row r="3158" spans="9:9">
      <c r="I3158" s="288"/>
    </row>
    <row r="3159" spans="9:9">
      <c r="I3159" s="288"/>
    </row>
    <row r="3160" spans="9:9">
      <c r="I3160" s="288"/>
    </row>
    <row r="3161" spans="9:9">
      <c r="I3161" s="288"/>
    </row>
    <row r="3162" spans="9:9">
      <c r="I3162" s="288"/>
    </row>
    <row r="3163" spans="9:9">
      <c r="I3163" s="288"/>
    </row>
    <row r="3164" spans="9:9">
      <c r="I3164" s="288"/>
    </row>
    <row r="3165" spans="9:9">
      <c r="I3165" s="288"/>
    </row>
    <row r="3166" spans="9:9">
      <c r="I3166" s="288"/>
    </row>
    <row r="3167" spans="9:9">
      <c r="I3167" s="288"/>
    </row>
    <row r="3168" spans="9:9">
      <c r="I3168" s="288"/>
    </row>
    <row r="3169" spans="9:9">
      <c r="I3169" s="288"/>
    </row>
    <row r="3170" spans="9:9">
      <c r="I3170" s="288"/>
    </row>
    <row r="3171" spans="9:9">
      <c r="I3171" s="288"/>
    </row>
    <row r="3172" spans="9:9">
      <c r="I3172" s="288"/>
    </row>
    <row r="3173" spans="9:9">
      <c r="I3173" s="288"/>
    </row>
    <row r="3174" spans="9:9">
      <c r="I3174" s="288"/>
    </row>
    <row r="3175" spans="9:9">
      <c r="I3175" s="288"/>
    </row>
    <row r="3176" spans="9:9">
      <c r="I3176" s="288"/>
    </row>
    <row r="3177" spans="9:9">
      <c r="I3177" s="288"/>
    </row>
    <row r="3178" spans="9:9">
      <c r="I3178" s="288"/>
    </row>
    <row r="3179" spans="9:9">
      <c r="I3179" s="288"/>
    </row>
    <row r="3180" spans="9:9">
      <c r="I3180" s="288"/>
    </row>
    <row r="3181" spans="9:9">
      <c r="I3181" s="288"/>
    </row>
    <row r="3182" spans="9:9">
      <c r="I3182" s="288"/>
    </row>
    <row r="3183" spans="9:9">
      <c r="I3183" s="288"/>
    </row>
    <row r="3184" spans="9:9">
      <c r="I3184" s="288"/>
    </row>
    <row r="3185" spans="9:9">
      <c r="I3185" s="288"/>
    </row>
    <row r="3186" spans="9:9">
      <c r="I3186" s="288"/>
    </row>
    <row r="3187" spans="9:9">
      <c r="I3187" s="288"/>
    </row>
    <row r="3188" spans="9:9">
      <c r="I3188" s="288"/>
    </row>
    <row r="3189" spans="9:9">
      <c r="I3189" s="288"/>
    </row>
    <row r="3190" spans="9:9">
      <c r="I3190" s="288"/>
    </row>
    <row r="3191" spans="9:9">
      <c r="I3191" s="288"/>
    </row>
    <row r="3192" spans="9:9">
      <c r="I3192" s="288"/>
    </row>
    <row r="3193" spans="9:9">
      <c r="I3193" s="288"/>
    </row>
    <row r="3194" spans="9:9">
      <c r="I3194" s="288"/>
    </row>
    <row r="3195" spans="9:9">
      <c r="I3195" s="288"/>
    </row>
    <row r="3196" spans="9:9">
      <c r="I3196" s="288"/>
    </row>
    <row r="3197" spans="9:9">
      <c r="I3197" s="288"/>
    </row>
    <row r="3198" spans="9:9">
      <c r="I3198" s="288"/>
    </row>
    <row r="3199" spans="9:9">
      <c r="I3199" s="288"/>
    </row>
    <row r="3200" spans="9:9">
      <c r="I3200" s="288"/>
    </row>
    <row r="3201" spans="9:9">
      <c r="I3201" s="288"/>
    </row>
    <row r="3202" spans="9:9">
      <c r="I3202" s="288"/>
    </row>
    <row r="3203" spans="9:9">
      <c r="I3203" s="288"/>
    </row>
    <row r="3204" spans="9:9">
      <c r="I3204" s="288"/>
    </row>
    <row r="3205" spans="9:9">
      <c r="I3205" s="288"/>
    </row>
    <row r="3206" spans="9:9">
      <c r="I3206" s="288"/>
    </row>
    <row r="3207" spans="9:9">
      <c r="I3207" s="288"/>
    </row>
    <row r="3208" spans="9:9">
      <c r="I3208" s="288"/>
    </row>
    <row r="3209" spans="9:9">
      <c r="I3209" s="288"/>
    </row>
    <row r="3210" spans="9:9">
      <c r="I3210" s="288"/>
    </row>
    <row r="3211" spans="9:9">
      <c r="I3211" s="288"/>
    </row>
    <row r="3212" spans="9:9">
      <c r="I3212" s="288"/>
    </row>
    <row r="3213" spans="9:9">
      <c r="I3213" s="288"/>
    </row>
    <row r="3214" spans="9:9">
      <c r="I3214" s="288"/>
    </row>
    <row r="3215" spans="9:9">
      <c r="I3215" s="288"/>
    </row>
    <row r="3216" spans="9:9">
      <c r="I3216" s="288"/>
    </row>
    <row r="3217" spans="9:9">
      <c r="I3217" s="288"/>
    </row>
    <row r="3218" spans="9:9">
      <c r="I3218" s="288"/>
    </row>
    <row r="3219" spans="9:9">
      <c r="I3219" s="288"/>
    </row>
    <row r="3220" spans="9:9">
      <c r="I3220" s="288"/>
    </row>
    <row r="3221" spans="9:9">
      <c r="I3221" s="288"/>
    </row>
    <row r="3222" spans="9:9">
      <c r="I3222" s="288"/>
    </row>
    <row r="3223" spans="9:9">
      <c r="I3223" s="288"/>
    </row>
    <row r="3224" spans="9:9">
      <c r="I3224" s="288"/>
    </row>
    <row r="3225" spans="9:9">
      <c r="I3225" s="288"/>
    </row>
    <row r="3226" spans="9:9">
      <c r="I3226" s="288"/>
    </row>
    <row r="3227" spans="9:9">
      <c r="I3227" s="288"/>
    </row>
    <row r="3228" spans="9:9">
      <c r="I3228" s="288"/>
    </row>
    <row r="3229" spans="9:9">
      <c r="I3229" s="288"/>
    </row>
    <row r="3230" spans="9:9">
      <c r="I3230" s="288"/>
    </row>
    <row r="3231" spans="9:9">
      <c r="I3231" s="288"/>
    </row>
    <row r="3232" spans="9:9">
      <c r="I3232" s="288"/>
    </row>
    <row r="3233" spans="9:9">
      <c r="I3233" s="288"/>
    </row>
    <row r="3234" spans="9:9">
      <c r="I3234" s="288"/>
    </row>
    <row r="3235" spans="9:9">
      <c r="I3235" s="288"/>
    </row>
    <row r="3236" spans="9:9">
      <c r="I3236" s="288"/>
    </row>
    <row r="3237" spans="9:9">
      <c r="I3237" s="288"/>
    </row>
    <row r="3238" spans="9:9">
      <c r="I3238" s="288"/>
    </row>
    <row r="3239" spans="9:9">
      <c r="I3239" s="288"/>
    </row>
    <row r="3240" spans="9:9">
      <c r="I3240" s="288"/>
    </row>
    <row r="3241" spans="9:9">
      <c r="I3241" s="288"/>
    </row>
    <row r="3242" spans="9:9">
      <c r="I3242" s="288"/>
    </row>
    <row r="3243" spans="9:9">
      <c r="I3243" s="288"/>
    </row>
    <row r="3244" spans="9:9">
      <c r="I3244" s="288"/>
    </row>
    <row r="3245" spans="9:9">
      <c r="I3245" s="288"/>
    </row>
    <row r="3246" spans="9:9">
      <c r="I3246" s="288"/>
    </row>
    <row r="3247" spans="9:9">
      <c r="I3247" s="288"/>
    </row>
    <row r="3248" spans="9:9">
      <c r="I3248" s="288"/>
    </row>
    <row r="3249" spans="9:9">
      <c r="I3249" s="288"/>
    </row>
    <row r="3250" spans="9:9">
      <c r="I3250" s="288"/>
    </row>
    <row r="3251" spans="9:9">
      <c r="I3251" s="288"/>
    </row>
    <row r="3252" spans="9:9">
      <c r="I3252" s="288"/>
    </row>
    <row r="3253" spans="9:9">
      <c r="I3253" s="288"/>
    </row>
    <row r="3254" spans="9:9">
      <c r="I3254" s="288"/>
    </row>
    <row r="3255" spans="9:9">
      <c r="I3255" s="288"/>
    </row>
    <row r="3256" spans="9:9">
      <c r="I3256" s="288"/>
    </row>
    <row r="3257" spans="9:9">
      <c r="I3257" s="288"/>
    </row>
    <row r="3258" spans="9:9">
      <c r="I3258" s="288"/>
    </row>
    <row r="3259" spans="9:9">
      <c r="I3259" s="288"/>
    </row>
    <row r="3260" spans="9:9">
      <c r="I3260" s="288"/>
    </row>
    <row r="3261" spans="9:9">
      <c r="I3261" s="288"/>
    </row>
    <row r="3262" spans="9:9">
      <c r="I3262" s="288"/>
    </row>
    <row r="3263" spans="9:9">
      <c r="I3263" s="288"/>
    </row>
    <row r="3264" spans="9:9">
      <c r="I3264" s="288"/>
    </row>
    <row r="3265" spans="9:9">
      <c r="I3265" s="288"/>
    </row>
    <row r="3266" spans="9:9">
      <c r="I3266" s="288"/>
    </row>
    <row r="3267" spans="9:9">
      <c r="I3267" s="288"/>
    </row>
    <row r="3268" spans="9:9">
      <c r="I3268" s="288"/>
    </row>
    <row r="3269" spans="9:9">
      <c r="I3269" s="288"/>
    </row>
    <row r="3270" spans="9:9">
      <c r="I3270" s="288"/>
    </row>
    <row r="3271" spans="9:9">
      <c r="I3271" s="288"/>
    </row>
    <row r="3272" spans="9:9">
      <c r="I3272" s="288"/>
    </row>
    <row r="3273" spans="9:9">
      <c r="I3273" s="288"/>
    </row>
    <row r="3274" spans="9:9">
      <c r="I3274" s="288"/>
    </row>
    <row r="3275" spans="9:9">
      <c r="I3275" s="288"/>
    </row>
    <row r="3276" spans="9:9">
      <c r="I3276" s="288"/>
    </row>
    <row r="3277" spans="9:9">
      <c r="I3277" s="288"/>
    </row>
    <row r="3278" spans="9:9">
      <c r="I3278" s="288"/>
    </row>
    <row r="3279" spans="9:9">
      <c r="I3279" s="288"/>
    </row>
    <row r="3280" spans="9:9">
      <c r="I3280" s="288"/>
    </row>
    <row r="3281" spans="9:9">
      <c r="I3281" s="288"/>
    </row>
    <row r="3282" spans="9:9">
      <c r="I3282" s="288"/>
    </row>
    <row r="3283" spans="9:9">
      <c r="I3283" s="288"/>
    </row>
    <row r="3284" spans="9:9">
      <c r="I3284" s="288"/>
    </row>
    <row r="3285" spans="9:9">
      <c r="I3285" s="288"/>
    </row>
    <row r="3286" spans="9:9">
      <c r="I3286" s="288"/>
    </row>
    <row r="3287" spans="9:9">
      <c r="I3287" s="288"/>
    </row>
    <row r="3288" spans="9:9">
      <c r="I3288" s="288"/>
    </row>
    <row r="3289" spans="9:9">
      <c r="I3289" s="288"/>
    </row>
    <row r="3290" spans="9:9">
      <c r="I3290" s="288"/>
    </row>
    <row r="3291" spans="9:9">
      <c r="I3291" s="288"/>
    </row>
    <row r="3292" spans="9:9">
      <c r="I3292" s="288"/>
    </row>
    <row r="3293" spans="9:9">
      <c r="I3293" s="288"/>
    </row>
    <row r="3294" spans="9:9">
      <c r="I3294" s="288"/>
    </row>
    <row r="3295" spans="9:9">
      <c r="I3295" s="288"/>
    </row>
    <row r="3296" spans="9:9">
      <c r="I3296" s="288"/>
    </row>
    <row r="3297" spans="9:9">
      <c r="I3297" s="288"/>
    </row>
    <row r="3298" spans="9:9">
      <c r="I3298" s="288"/>
    </row>
    <row r="3299" spans="9:9">
      <c r="I3299" s="288"/>
    </row>
    <row r="3300" spans="9:9">
      <c r="I3300" s="288"/>
    </row>
    <row r="3301" spans="9:9">
      <c r="I3301" s="288"/>
    </row>
    <row r="3302" spans="9:9">
      <c r="I3302" s="288"/>
    </row>
    <row r="3303" spans="9:9">
      <c r="I3303" s="288"/>
    </row>
    <row r="3304" spans="9:9">
      <c r="I3304" s="288"/>
    </row>
    <row r="3305" spans="9:9">
      <c r="I3305" s="288"/>
    </row>
    <row r="3306" spans="9:9">
      <c r="I3306" s="288"/>
    </row>
    <row r="3307" spans="9:9">
      <c r="I3307" s="288"/>
    </row>
    <row r="3308" spans="9:9">
      <c r="I3308" s="288"/>
    </row>
    <row r="3309" spans="9:9">
      <c r="I3309" s="288"/>
    </row>
    <row r="3310" spans="9:9">
      <c r="I3310" s="288"/>
    </row>
    <row r="3311" spans="9:9">
      <c r="I3311" s="288"/>
    </row>
    <row r="3312" spans="9:9">
      <c r="I3312" s="288"/>
    </row>
    <row r="3313" spans="9:9">
      <c r="I3313" s="288"/>
    </row>
    <row r="3314" spans="9:9">
      <c r="I3314" s="288"/>
    </row>
    <row r="3315" spans="9:9">
      <c r="I3315" s="288"/>
    </row>
    <row r="3316" spans="9:9">
      <c r="I3316" s="288"/>
    </row>
    <row r="3317" spans="9:9">
      <c r="I3317" s="288"/>
    </row>
    <row r="3318" spans="9:9">
      <c r="I3318" s="288"/>
    </row>
    <row r="3319" spans="9:9">
      <c r="I3319" s="288"/>
    </row>
    <row r="3320" spans="9:9">
      <c r="I3320" s="288"/>
    </row>
    <row r="3321" spans="9:9">
      <c r="I3321" s="288"/>
    </row>
    <row r="3322" spans="9:9">
      <c r="I3322" s="288"/>
    </row>
    <row r="3323" spans="9:9">
      <c r="I3323" s="288"/>
    </row>
    <row r="3324" spans="9:9">
      <c r="I3324" s="288"/>
    </row>
    <row r="3325" spans="9:9">
      <c r="I3325" s="288"/>
    </row>
    <row r="3326" spans="9:9">
      <c r="I3326" s="288"/>
    </row>
    <row r="3327" spans="9:9">
      <c r="I3327" s="288"/>
    </row>
    <row r="3328" spans="9:9">
      <c r="I3328" s="288"/>
    </row>
    <row r="3329" spans="9:9">
      <c r="I3329" s="288"/>
    </row>
    <row r="3330" spans="9:9">
      <c r="I3330" s="288"/>
    </row>
    <row r="3331" spans="9:9">
      <c r="I3331" s="288"/>
    </row>
    <row r="3332" spans="9:9">
      <c r="I3332" s="288"/>
    </row>
    <row r="3333" spans="9:9">
      <c r="I3333" s="288"/>
    </row>
    <row r="3334" spans="9:9">
      <c r="I3334" s="288"/>
    </row>
    <row r="3335" spans="9:9">
      <c r="I3335" s="288"/>
    </row>
    <row r="3336" spans="9:9">
      <c r="I3336" s="288"/>
    </row>
    <row r="3337" spans="9:9">
      <c r="I3337" s="288"/>
    </row>
    <row r="3338" spans="9:9">
      <c r="I3338" s="288"/>
    </row>
    <row r="3339" spans="9:9">
      <c r="I3339" s="288"/>
    </row>
    <row r="3340" spans="9:9">
      <c r="I3340" s="288"/>
    </row>
    <row r="3341" spans="9:9">
      <c r="I3341" s="288"/>
    </row>
    <row r="3342" spans="9:9">
      <c r="I3342" s="288"/>
    </row>
    <row r="3343" spans="9:9">
      <c r="I3343" s="288"/>
    </row>
    <row r="3344" spans="9:9">
      <c r="I3344" s="288"/>
    </row>
    <row r="3345" spans="9:9">
      <c r="I3345" s="288"/>
    </row>
    <row r="3346" spans="9:9">
      <c r="I3346" s="288"/>
    </row>
    <row r="3347" spans="9:9">
      <c r="I3347" s="288"/>
    </row>
    <row r="3348" spans="9:9">
      <c r="I3348" s="288"/>
    </row>
    <row r="3349" spans="9:9">
      <c r="I3349" s="288"/>
    </row>
    <row r="3350" spans="9:9">
      <c r="I3350" s="288"/>
    </row>
    <row r="3351" spans="9:9">
      <c r="I3351" s="288"/>
    </row>
    <row r="3352" spans="9:9">
      <c r="I3352" s="288"/>
    </row>
    <row r="3353" spans="9:9">
      <c r="I3353" s="288"/>
    </row>
    <row r="3354" spans="9:9">
      <c r="I3354" s="288"/>
    </row>
    <row r="3355" spans="9:9">
      <c r="I3355" s="288"/>
    </row>
    <row r="3356" spans="9:9">
      <c r="I3356" s="288"/>
    </row>
    <row r="3357" spans="9:9">
      <c r="I3357" s="288"/>
    </row>
    <row r="3358" spans="9:9">
      <c r="I3358" s="288"/>
    </row>
    <row r="3359" spans="9:9">
      <c r="I3359" s="288"/>
    </row>
    <row r="3360" spans="9:9">
      <c r="I3360" s="288"/>
    </row>
    <row r="3361" spans="9:9">
      <c r="I3361" s="288"/>
    </row>
    <row r="3362" spans="9:9">
      <c r="I3362" s="288"/>
    </row>
    <row r="3363" spans="9:9">
      <c r="I3363" s="288"/>
    </row>
    <row r="3364" spans="9:9">
      <c r="I3364" s="288"/>
    </row>
    <row r="3365" spans="9:9">
      <c r="I3365" s="288"/>
    </row>
    <row r="3366" spans="9:9">
      <c r="I3366" s="288"/>
    </row>
    <row r="3367" spans="9:9">
      <c r="I3367" s="288"/>
    </row>
    <row r="3368" spans="9:9">
      <c r="I3368" s="288"/>
    </row>
    <row r="3369" spans="9:9">
      <c r="I3369" s="288"/>
    </row>
    <row r="3370" spans="9:9">
      <c r="I3370" s="288"/>
    </row>
    <row r="3371" spans="9:9">
      <c r="I3371" s="288"/>
    </row>
    <row r="3372" spans="9:9">
      <c r="I3372" s="288"/>
    </row>
    <row r="3373" spans="9:9">
      <c r="I3373" s="288"/>
    </row>
    <row r="3374" spans="9:9">
      <c r="I3374" s="288"/>
    </row>
    <row r="3375" spans="9:9">
      <c r="I3375" s="288"/>
    </row>
    <row r="3376" spans="9:9">
      <c r="I3376" s="288"/>
    </row>
    <row r="3377" spans="9:9">
      <c r="I3377" s="288"/>
    </row>
    <row r="3378" spans="9:9">
      <c r="I3378" s="288"/>
    </row>
    <row r="3379" spans="9:9">
      <c r="I3379" s="288"/>
    </row>
    <row r="3380" spans="9:9">
      <c r="I3380" s="288"/>
    </row>
    <row r="3381" spans="9:9">
      <c r="I3381" s="288"/>
    </row>
    <row r="3382" spans="9:9">
      <c r="I3382" s="288"/>
    </row>
    <row r="3383" spans="9:9">
      <c r="I3383" s="288"/>
    </row>
    <row r="3384" spans="9:9">
      <c r="I3384" s="288"/>
    </row>
    <row r="3385" spans="9:9">
      <c r="I3385" s="288"/>
    </row>
    <row r="3386" spans="9:9">
      <c r="I3386" s="288"/>
    </row>
    <row r="3387" spans="9:9">
      <c r="I3387" s="288"/>
    </row>
    <row r="3388" spans="9:9">
      <c r="I3388" s="288"/>
    </row>
    <row r="3389" spans="9:9">
      <c r="I3389" s="288"/>
    </row>
    <row r="3390" spans="9:9">
      <c r="I3390" s="288"/>
    </row>
    <row r="3391" spans="9:9">
      <c r="I3391" s="288"/>
    </row>
    <row r="3392" spans="9:9">
      <c r="I3392" s="288"/>
    </row>
    <row r="3393" spans="9:9">
      <c r="I3393" s="288"/>
    </row>
    <row r="3394" spans="9:9">
      <c r="I3394" s="288"/>
    </row>
    <row r="3395" spans="9:9">
      <c r="I3395" s="288"/>
    </row>
    <row r="3396" spans="9:9">
      <c r="I3396" s="288"/>
    </row>
    <row r="3397" spans="9:9">
      <c r="I3397" s="288"/>
    </row>
    <row r="3398" spans="9:9">
      <c r="I3398" s="288"/>
    </row>
    <row r="3399" spans="9:9">
      <c r="I3399" s="288"/>
    </row>
    <row r="3400" spans="9:9">
      <c r="I3400" s="288"/>
    </row>
    <row r="3401" spans="9:9">
      <c r="I3401" s="288"/>
    </row>
    <row r="3402" spans="9:9">
      <c r="I3402" s="288"/>
    </row>
    <row r="3403" spans="9:9">
      <c r="I3403" s="288"/>
    </row>
    <row r="3404" spans="9:9">
      <c r="I3404" s="288"/>
    </row>
    <row r="3405" spans="9:9">
      <c r="I3405" s="288"/>
    </row>
    <row r="3406" spans="9:9">
      <c r="I3406" s="288"/>
    </row>
    <row r="3407" spans="9:9">
      <c r="I3407" s="288"/>
    </row>
    <row r="3408" spans="9:9">
      <c r="I3408" s="288"/>
    </row>
    <row r="3409" spans="9:9">
      <c r="I3409" s="288"/>
    </row>
    <row r="3410" spans="9:9">
      <c r="I3410" s="288"/>
    </row>
    <row r="3411" spans="9:9">
      <c r="I3411" s="288"/>
    </row>
    <row r="3412" spans="9:9">
      <c r="I3412" s="288"/>
    </row>
    <row r="3413" spans="9:9">
      <c r="I3413" s="288"/>
    </row>
    <row r="3414" spans="9:9">
      <c r="I3414" s="288"/>
    </row>
    <row r="3415" spans="9:9">
      <c r="I3415" s="288"/>
    </row>
    <row r="3416" spans="9:9">
      <c r="I3416" s="288"/>
    </row>
    <row r="3417" spans="9:9">
      <c r="I3417" s="288"/>
    </row>
    <row r="3418" spans="9:9">
      <c r="I3418" s="288"/>
    </row>
    <row r="3419" spans="9:9">
      <c r="I3419" s="288"/>
    </row>
    <row r="3420" spans="9:9">
      <c r="I3420" s="288"/>
    </row>
    <row r="3421" spans="9:9">
      <c r="I3421" s="288"/>
    </row>
    <row r="3422" spans="9:9">
      <c r="I3422" s="288"/>
    </row>
    <row r="3423" spans="9:9">
      <c r="I3423" s="288"/>
    </row>
    <row r="3424" spans="9:9">
      <c r="I3424" s="288"/>
    </row>
    <row r="3425" spans="9:9">
      <c r="I3425" s="288"/>
    </row>
    <row r="3426" spans="9:9">
      <c r="I3426" s="288"/>
    </row>
    <row r="3427" spans="9:9">
      <c r="I3427" s="288"/>
    </row>
    <row r="3428" spans="9:9">
      <c r="I3428" s="288"/>
    </row>
    <row r="3429" spans="9:9">
      <c r="I3429" s="288"/>
    </row>
    <row r="3430" spans="9:9">
      <c r="I3430" s="288"/>
    </row>
    <row r="3431" spans="9:9">
      <c r="I3431" s="288"/>
    </row>
    <row r="3432" spans="9:9">
      <c r="I3432" s="288"/>
    </row>
    <row r="3433" spans="9:9">
      <c r="I3433" s="288"/>
    </row>
    <row r="3434" spans="9:9">
      <c r="I3434" s="288"/>
    </row>
    <row r="3435" spans="9:9">
      <c r="I3435" s="288"/>
    </row>
    <row r="3436" spans="9:9">
      <c r="I3436" s="288"/>
    </row>
    <row r="3437" spans="9:9">
      <c r="I3437" s="288"/>
    </row>
    <row r="3438" spans="9:9">
      <c r="I3438" s="288"/>
    </row>
    <row r="3439" spans="9:9">
      <c r="I3439" s="288"/>
    </row>
    <row r="3440" spans="9:9">
      <c r="I3440" s="288"/>
    </row>
    <row r="3441" spans="9:9">
      <c r="I3441" s="288"/>
    </row>
    <row r="3442" spans="9:9">
      <c r="I3442" s="288"/>
    </row>
    <row r="3443" spans="9:9">
      <c r="I3443" s="288"/>
    </row>
    <row r="3444" spans="9:9">
      <c r="I3444" s="288"/>
    </row>
    <row r="3445" spans="9:9">
      <c r="I3445" s="288"/>
    </row>
    <row r="3446" spans="9:9">
      <c r="I3446" s="288"/>
    </row>
    <row r="3447" spans="9:9">
      <c r="I3447" s="288"/>
    </row>
    <row r="3448" spans="9:9">
      <c r="I3448" s="288"/>
    </row>
    <row r="3449" spans="9:9">
      <c r="I3449" s="288"/>
    </row>
    <row r="3450" spans="9:9">
      <c r="I3450" s="288"/>
    </row>
    <row r="3451" spans="9:9">
      <c r="I3451" s="288"/>
    </row>
    <row r="3452" spans="9:9">
      <c r="I3452" s="288"/>
    </row>
    <row r="3453" spans="9:9">
      <c r="I3453" s="288"/>
    </row>
    <row r="3454" spans="9:9">
      <c r="I3454" s="288"/>
    </row>
    <row r="3455" spans="9:9">
      <c r="I3455" s="288"/>
    </row>
    <row r="3456" spans="9:9">
      <c r="I3456" s="288"/>
    </row>
    <row r="3457" spans="9:9">
      <c r="I3457" s="288"/>
    </row>
    <row r="3458" spans="9:9">
      <c r="I3458" s="288"/>
    </row>
    <row r="3459" spans="9:9">
      <c r="I3459" s="288"/>
    </row>
    <row r="3460" spans="9:9">
      <c r="I3460" s="288"/>
    </row>
    <row r="3461" spans="9:9">
      <c r="I3461" s="288"/>
    </row>
    <row r="3462" spans="9:9">
      <c r="I3462" s="288"/>
    </row>
    <row r="3463" spans="9:9">
      <c r="I3463" s="288"/>
    </row>
    <row r="3464" spans="9:9">
      <c r="I3464" s="288"/>
    </row>
    <row r="3465" spans="9:9">
      <c r="I3465" s="288"/>
    </row>
    <row r="3466" spans="9:9">
      <c r="I3466" s="288"/>
    </row>
    <row r="3467" spans="9:9">
      <c r="I3467" s="288"/>
    </row>
    <row r="3468" spans="9:9">
      <c r="I3468" s="288"/>
    </row>
    <row r="3469" spans="9:9">
      <c r="I3469" s="288"/>
    </row>
    <row r="3470" spans="9:9">
      <c r="I3470" s="288"/>
    </row>
    <row r="3471" spans="9:9">
      <c r="I3471" s="288"/>
    </row>
    <row r="3472" spans="9:9">
      <c r="I3472" s="288"/>
    </row>
    <row r="3473" spans="9:9">
      <c r="I3473" s="288"/>
    </row>
    <row r="3474" spans="9:9">
      <c r="I3474" s="288"/>
    </row>
    <row r="3475" spans="9:9">
      <c r="I3475" s="288"/>
    </row>
    <row r="3476" spans="9:9">
      <c r="I3476" s="288"/>
    </row>
    <row r="3477" spans="9:9">
      <c r="I3477" s="288"/>
    </row>
    <row r="3478" spans="9:9">
      <c r="I3478" s="288"/>
    </row>
    <row r="3479" spans="9:9">
      <c r="I3479" s="288"/>
    </row>
    <row r="3480" spans="9:9">
      <c r="I3480" s="288"/>
    </row>
    <row r="3481" spans="9:9">
      <c r="I3481" s="288"/>
    </row>
    <row r="3482" spans="9:9">
      <c r="I3482" s="288"/>
    </row>
    <row r="3483" spans="9:9">
      <c r="I3483" s="288"/>
    </row>
    <row r="3484" spans="9:9">
      <c r="I3484" s="288"/>
    </row>
    <row r="3485" spans="9:9">
      <c r="I3485" s="288"/>
    </row>
    <row r="3486" spans="9:9">
      <c r="I3486" s="288"/>
    </row>
    <row r="3487" spans="9:9">
      <c r="I3487" s="288"/>
    </row>
    <row r="3488" spans="9:9">
      <c r="I3488" s="288"/>
    </row>
    <row r="3489" spans="9:9">
      <c r="I3489" s="288"/>
    </row>
    <row r="3490" spans="9:9">
      <c r="I3490" s="288"/>
    </row>
    <row r="3491" spans="9:9">
      <c r="I3491" s="288"/>
    </row>
    <row r="3492" spans="9:9">
      <c r="I3492" s="288"/>
    </row>
    <row r="3493" spans="9:9">
      <c r="I3493" s="288"/>
    </row>
    <row r="3494" spans="9:9">
      <c r="I3494" s="288"/>
    </row>
    <row r="3495" spans="9:9">
      <c r="I3495" s="288"/>
    </row>
    <row r="3496" spans="9:9">
      <c r="I3496" s="288"/>
    </row>
    <row r="3497" spans="9:9">
      <c r="I3497" s="288"/>
    </row>
    <row r="3498" spans="9:9">
      <c r="I3498" s="288"/>
    </row>
    <row r="3499" spans="9:9">
      <c r="I3499" s="288"/>
    </row>
    <row r="3500" spans="9:9">
      <c r="I3500" s="288"/>
    </row>
    <row r="3501" spans="9:9">
      <c r="I3501" s="288"/>
    </row>
    <row r="3502" spans="9:9">
      <c r="I3502" s="288"/>
    </row>
    <row r="3503" spans="9:9">
      <c r="I3503" s="288"/>
    </row>
    <row r="3504" spans="9:9">
      <c r="I3504" s="288"/>
    </row>
    <row r="3505" spans="9:9">
      <c r="I3505" s="288"/>
    </row>
    <row r="3506" spans="9:9">
      <c r="I3506" s="288"/>
    </row>
    <row r="3507" spans="9:9">
      <c r="I3507" s="288"/>
    </row>
    <row r="3508" spans="9:9">
      <c r="I3508" s="288"/>
    </row>
    <row r="3509" spans="9:9">
      <c r="I3509" s="288"/>
    </row>
    <row r="3510" spans="9:9">
      <c r="I3510" s="288"/>
    </row>
    <row r="3511" spans="9:9">
      <c r="I3511" s="288"/>
    </row>
    <row r="3512" spans="9:9">
      <c r="I3512" s="288"/>
    </row>
    <row r="3513" spans="9:9">
      <c r="I3513" s="288"/>
    </row>
    <row r="3514" spans="9:9">
      <c r="I3514" s="288"/>
    </row>
    <row r="3515" spans="9:9">
      <c r="I3515" s="288"/>
    </row>
    <row r="3516" spans="9:9">
      <c r="I3516" s="288"/>
    </row>
    <row r="3517" spans="9:9">
      <c r="I3517" s="288"/>
    </row>
    <row r="3518" spans="9:9">
      <c r="I3518" s="288"/>
    </row>
    <row r="3519" spans="9:9">
      <c r="I3519" s="288"/>
    </row>
    <row r="3520" spans="9:9">
      <c r="I3520" s="288"/>
    </row>
    <row r="3521" spans="9:9">
      <c r="I3521" s="288"/>
    </row>
    <row r="3522" spans="9:9">
      <c r="I3522" s="288"/>
    </row>
    <row r="3523" spans="9:9">
      <c r="I3523" s="288"/>
    </row>
    <row r="3524" spans="9:9">
      <c r="I3524" s="288"/>
    </row>
    <row r="3525" spans="9:9">
      <c r="I3525" s="288"/>
    </row>
    <row r="3526" spans="9:9">
      <c r="I3526" s="288"/>
    </row>
    <row r="3527" spans="9:9">
      <c r="I3527" s="288"/>
    </row>
    <row r="3528" spans="9:9">
      <c r="I3528" s="288"/>
    </row>
    <row r="3529" spans="9:9">
      <c r="I3529" s="288"/>
    </row>
    <row r="3530" spans="9:9">
      <c r="I3530" s="288"/>
    </row>
    <row r="3531" spans="9:9">
      <c r="I3531" s="288"/>
    </row>
    <row r="3532" spans="9:9">
      <c r="I3532" s="288"/>
    </row>
    <row r="3533" spans="9:9">
      <c r="I3533" s="288"/>
    </row>
    <row r="3534" spans="9:9">
      <c r="I3534" s="288"/>
    </row>
    <row r="3535" spans="9:9">
      <c r="I3535" s="288"/>
    </row>
    <row r="3536" spans="9:9">
      <c r="I3536" s="288"/>
    </row>
    <row r="3537" spans="9:9">
      <c r="I3537" s="288"/>
    </row>
    <row r="3538" spans="9:9">
      <c r="I3538" s="288"/>
    </row>
    <row r="3539" spans="9:9">
      <c r="I3539" s="288"/>
    </row>
    <row r="3540" spans="9:9">
      <c r="I3540" s="288"/>
    </row>
    <row r="3541" spans="9:9">
      <c r="I3541" s="288"/>
    </row>
    <row r="3542" spans="9:9">
      <c r="I3542" s="288"/>
    </row>
    <row r="3543" spans="9:9">
      <c r="I3543" s="288"/>
    </row>
    <row r="3544" spans="9:9">
      <c r="I3544" s="288"/>
    </row>
    <row r="3545" spans="9:9">
      <c r="I3545" s="288"/>
    </row>
    <row r="3546" spans="9:9">
      <c r="I3546" s="288"/>
    </row>
    <row r="3547" spans="9:9">
      <c r="I3547" s="288"/>
    </row>
    <row r="3548" spans="9:9">
      <c r="I3548" s="288"/>
    </row>
    <row r="3549" spans="9:9">
      <c r="I3549" s="288"/>
    </row>
    <row r="3550" spans="9:9">
      <c r="I3550" s="288"/>
    </row>
    <row r="3551" spans="9:9">
      <c r="I3551" s="288"/>
    </row>
    <row r="3552" spans="9:9">
      <c r="I3552" s="288"/>
    </row>
    <row r="3553" spans="9:9">
      <c r="I3553" s="288"/>
    </row>
    <row r="3554" spans="9:9">
      <c r="I3554" s="288"/>
    </row>
    <row r="3555" spans="9:9">
      <c r="I3555" s="288"/>
    </row>
    <row r="3556" spans="9:9">
      <c r="I3556" s="288"/>
    </row>
    <row r="3557" spans="9:9">
      <c r="I3557" s="288"/>
    </row>
    <row r="3558" spans="9:9">
      <c r="I3558" s="288"/>
    </row>
    <row r="3559" spans="9:9">
      <c r="I3559" s="288"/>
    </row>
    <row r="3560" spans="9:9">
      <c r="I3560" s="288"/>
    </row>
    <row r="3561" spans="9:9">
      <c r="I3561" s="288"/>
    </row>
    <row r="3562" spans="9:9">
      <c r="I3562" s="288"/>
    </row>
    <row r="3563" spans="9:9">
      <c r="I3563" s="288"/>
    </row>
    <row r="3564" spans="9:9">
      <c r="I3564" s="288"/>
    </row>
    <row r="3565" spans="9:9">
      <c r="I3565" s="288"/>
    </row>
    <row r="3566" spans="9:9">
      <c r="I3566" s="288"/>
    </row>
    <row r="3567" spans="9:9">
      <c r="I3567" s="288"/>
    </row>
    <row r="3568" spans="9:9">
      <c r="I3568" s="288"/>
    </row>
    <row r="3569" spans="9:9">
      <c r="I3569" s="288"/>
    </row>
    <row r="3570" spans="9:9">
      <c r="I3570" s="288"/>
    </row>
    <row r="3571" spans="9:9">
      <c r="I3571" s="288"/>
    </row>
    <row r="3572" spans="9:9">
      <c r="I3572" s="288"/>
    </row>
    <row r="3573" spans="9:9">
      <c r="I3573" s="288"/>
    </row>
    <row r="3574" spans="9:9">
      <c r="I3574" s="288"/>
    </row>
    <row r="3575" spans="9:9">
      <c r="I3575" s="288"/>
    </row>
    <row r="3576" spans="9:9">
      <c r="I3576" s="288"/>
    </row>
    <row r="3577" spans="9:9">
      <c r="I3577" s="288"/>
    </row>
    <row r="3578" spans="9:9">
      <c r="I3578" s="288"/>
    </row>
    <row r="3579" spans="9:9">
      <c r="I3579" s="288"/>
    </row>
    <row r="3580" spans="9:9">
      <c r="I3580" s="288"/>
    </row>
    <row r="3581" spans="9:9">
      <c r="I3581" s="288"/>
    </row>
    <row r="3582" spans="9:9">
      <c r="I3582" s="288"/>
    </row>
    <row r="3583" spans="9:9">
      <c r="I3583" s="288"/>
    </row>
    <row r="3584" spans="9:9">
      <c r="I3584" s="288"/>
    </row>
    <row r="3585" spans="9:9">
      <c r="I3585" s="288"/>
    </row>
    <row r="3586" spans="9:9">
      <c r="I3586" s="288"/>
    </row>
    <row r="3587" spans="9:9">
      <c r="I3587" s="288"/>
    </row>
    <row r="3588" spans="9:9">
      <c r="I3588" s="288"/>
    </row>
    <row r="3589" spans="9:9">
      <c r="I3589" s="288"/>
    </row>
    <row r="3590" spans="9:9">
      <c r="I3590" s="288"/>
    </row>
    <row r="3591" spans="9:9">
      <c r="I3591" s="288"/>
    </row>
    <row r="3592" spans="9:9">
      <c r="I3592" s="288"/>
    </row>
    <row r="3593" spans="9:9">
      <c r="I3593" s="288"/>
    </row>
    <row r="3594" spans="9:9">
      <c r="I3594" s="288"/>
    </row>
    <row r="3595" spans="9:9">
      <c r="I3595" s="288"/>
    </row>
    <row r="3596" spans="9:9">
      <c r="I3596" s="288"/>
    </row>
    <row r="3597" spans="9:9">
      <c r="I3597" s="288"/>
    </row>
    <row r="3598" spans="9:9">
      <c r="I3598" s="288"/>
    </row>
    <row r="3599" spans="9:9">
      <c r="I3599" s="288"/>
    </row>
    <row r="3600" spans="9:9">
      <c r="I3600" s="288"/>
    </row>
    <row r="3601" spans="9:9">
      <c r="I3601" s="288"/>
    </row>
    <row r="3602" spans="9:9">
      <c r="I3602" s="288"/>
    </row>
    <row r="3603" spans="9:9">
      <c r="I3603" s="288"/>
    </row>
    <row r="3604" spans="9:9">
      <c r="I3604" s="288"/>
    </row>
    <row r="3605" spans="9:9">
      <c r="I3605" s="288"/>
    </row>
    <row r="3606" spans="9:9">
      <c r="I3606" s="288"/>
    </row>
    <row r="3607" spans="9:9">
      <c r="I3607" s="288"/>
    </row>
    <row r="3608" spans="9:9">
      <c r="I3608" s="288"/>
    </row>
    <row r="3609" spans="9:9">
      <c r="I3609" s="288"/>
    </row>
    <row r="3610" spans="9:9">
      <c r="I3610" s="288"/>
    </row>
    <row r="3611" spans="9:9">
      <c r="I3611" s="288"/>
    </row>
    <row r="3612" spans="9:9">
      <c r="I3612" s="288"/>
    </row>
    <row r="3613" spans="9:9">
      <c r="I3613" s="288"/>
    </row>
    <row r="3614" spans="9:9">
      <c r="I3614" s="288"/>
    </row>
    <row r="3615" spans="9:9">
      <c r="I3615" s="288"/>
    </row>
    <row r="3616" spans="9:9">
      <c r="I3616" s="288"/>
    </row>
    <row r="3617" spans="9:9">
      <c r="I3617" s="288"/>
    </row>
    <row r="3618" spans="9:9">
      <c r="I3618" s="288"/>
    </row>
    <row r="3619" spans="9:9">
      <c r="I3619" s="288"/>
    </row>
    <row r="3620" spans="9:9">
      <c r="I3620" s="288"/>
    </row>
    <row r="3621" spans="9:9">
      <c r="I3621" s="288"/>
    </row>
    <row r="3622" spans="9:9">
      <c r="I3622" s="288"/>
    </row>
    <row r="3623" spans="9:9">
      <c r="I3623" s="288"/>
    </row>
    <row r="3624" spans="9:9">
      <c r="I3624" s="288"/>
    </row>
    <row r="3625" spans="9:9">
      <c r="I3625" s="288"/>
    </row>
    <row r="3626" spans="9:9">
      <c r="I3626" s="288"/>
    </row>
    <row r="3627" spans="9:9">
      <c r="I3627" s="288"/>
    </row>
    <row r="3628" spans="9:9">
      <c r="I3628" s="288"/>
    </row>
    <row r="3629" spans="9:9">
      <c r="I3629" s="288"/>
    </row>
    <row r="3630" spans="9:9">
      <c r="I3630" s="288"/>
    </row>
    <row r="3631" spans="9:9">
      <c r="I3631" s="288"/>
    </row>
    <row r="3632" spans="9:9">
      <c r="I3632" s="288"/>
    </row>
    <row r="3633" spans="9:9">
      <c r="I3633" s="288"/>
    </row>
    <row r="3634" spans="9:9">
      <c r="I3634" s="288"/>
    </row>
    <row r="3635" spans="9:9">
      <c r="I3635" s="288"/>
    </row>
    <row r="3636" spans="9:9">
      <c r="I3636" s="288"/>
    </row>
    <row r="3637" spans="9:9">
      <c r="I3637" s="288"/>
    </row>
    <row r="3638" spans="9:9">
      <c r="I3638" s="288"/>
    </row>
    <row r="3639" spans="9:9">
      <c r="I3639" s="288"/>
    </row>
    <row r="3640" spans="9:9">
      <c r="I3640" s="288"/>
    </row>
    <row r="3641" spans="9:9">
      <c r="I3641" s="288"/>
    </row>
    <row r="3642" spans="9:9">
      <c r="I3642" s="288"/>
    </row>
    <row r="3643" spans="9:9">
      <c r="I3643" s="288"/>
    </row>
    <row r="3644" spans="9:9">
      <c r="I3644" s="288"/>
    </row>
    <row r="3645" spans="9:9">
      <c r="I3645" s="288"/>
    </row>
    <row r="3646" spans="9:9">
      <c r="I3646" s="288"/>
    </row>
    <row r="3647" spans="9:9">
      <c r="I3647" s="288"/>
    </row>
    <row r="3648" spans="9:9">
      <c r="I3648" s="288"/>
    </row>
    <row r="3649" spans="9:9">
      <c r="I3649" s="288"/>
    </row>
    <row r="3650" spans="9:9">
      <c r="I3650" s="288"/>
    </row>
    <row r="3651" spans="9:9">
      <c r="I3651" s="288"/>
    </row>
    <row r="3652" spans="9:9">
      <c r="I3652" s="288"/>
    </row>
    <row r="3653" spans="9:9">
      <c r="I3653" s="288"/>
    </row>
    <row r="3654" spans="9:9">
      <c r="I3654" s="288"/>
    </row>
    <row r="3655" spans="9:9">
      <c r="I3655" s="288"/>
    </row>
    <row r="3656" spans="9:9">
      <c r="I3656" s="288"/>
    </row>
    <row r="3657" spans="9:9">
      <c r="I3657" s="288"/>
    </row>
    <row r="3658" spans="9:9">
      <c r="I3658" s="288"/>
    </row>
    <row r="3659" spans="9:9">
      <c r="I3659" s="288"/>
    </row>
    <row r="3660" spans="9:9">
      <c r="I3660" s="288"/>
    </row>
    <row r="3661" spans="9:9">
      <c r="I3661" s="288"/>
    </row>
    <row r="3662" spans="9:9">
      <c r="I3662" s="288"/>
    </row>
    <row r="3663" spans="9:9">
      <c r="I3663" s="288"/>
    </row>
    <row r="3664" spans="9:9">
      <c r="I3664" s="288"/>
    </row>
    <row r="3665" spans="9:9">
      <c r="I3665" s="288"/>
    </row>
    <row r="3666" spans="9:9">
      <c r="I3666" s="288"/>
    </row>
    <row r="3667" spans="9:9">
      <c r="I3667" s="288"/>
    </row>
    <row r="3668" spans="9:9">
      <c r="I3668" s="288"/>
    </row>
    <row r="3669" spans="9:9">
      <c r="I3669" s="288"/>
    </row>
    <row r="3670" spans="9:9">
      <c r="I3670" s="288"/>
    </row>
    <row r="3671" spans="9:9">
      <c r="I3671" s="288"/>
    </row>
    <row r="3672" spans="9:9">
      <c r="I3672" s="288"/>
    </row>
    <row r="3673" spans="9:9">
      <c r="I3673" s="288"/>
    </row>
    <row r="3674" spans="9:9">
      <c r="I3674" s="288"/>
    </row>
    <row r="3675" spans="9:9">
      <c r="I3675" s="288"/>
    </row>
    <row r="3676" spans="9:9">
      <c r="I3676" s="288"/>
    </row>
    <row r="3677" spans="9:9">
      <c r="I3677" s="288"/>
    </row>
    <row r="3678" spans="9:9">
      <c r="I3678" s="288"/>
    </row>
    <row r="3679" spans="9:9">
      <c r="I3679" s="288"/>
    </row>
    <row r="3680" spans="9:9">
      <c r="I3680" s="288"/>
    </row>
    <row r="3681" spans="9:9">
      <c r="I3681" s="288"/>
    </row>
    <row r="3682" spans="9:9">
      <c r="I3682" s="288"/>
    </row>
    <row r="3683" spans="9:9">
      <c r="I3683" s="288"/>
    </row>
    <row r="3684" spans="9:9">
      <c r="I3684" s="288"/>
    </row>
    <row r="3685" spans="9:9">
      <c r="I3685" s="288"/>
    </row>
    <row r="3686" spans="9:9">
      <c r="I3686" s="288"/>
    </row>
    <row r="3687" spans="9:9">
      <c r="I3687" s="288"/>
    </row>
    <row r="3688" spans="9:9">
      <c r="I3688" s="288"/>
    </row>
    <row r="3689" spans="9:9">
      <c r="I3689" s="288"/>
    </row>
    <row r="3690" spans="9:9">
      <c r="I3690" s="288"/>
    </row>
    <row r="3691" spans="9:9">
      <c r="I3691" s="288"/>
    </row>
    <row r="3692" spans="9:9">
      <c r="I3692" s="288"/>
    </row>
    <row r="3693" spans="9:9">
      <c r="I3693" s="288"/>
    </row>
    <row r="3694" spans="9:9">
      <c r="I3694" s="288"/>
    </row>
    <row r="3695" spans="9:9">
      <c r="I3695" s="288"/>
    </row>
    <row r="3696" spans="9:9">
      <c r="I3696" s="288"/>
    </row>
    <row r="3697" spans="9:9">
      <c r="I3697" s="288"/>
    </row>
    <row r="3698" spans="9:9">
      <c r="I3698" s="288"/>
    </row>
    <row r="3699" spans="9:9">
      <c r="I3699" s="288"/>
    </row>
    <row r="3700" spans="9:9">
      <c r="I3700" s="288"/>
    </row>
    <row r="3701" spans="9:9">
      <c r="I3701" s="288"/>
    </row>
    <row r="3702" spans="9:9">
      <c r="I3702" s="288"/>
    </row>
    <row r="3703" spans="9:9">
      <c r="I3703" s="288"/>
    </row>
    <row r="3704" spans="9:9">
      <c r="I3704" s="288"/>
    </row>
    <row r="3705" spans="9:9">
      <c r="I3705" s="288"/>
    </row>
    <row r="3706" spans="9:9">
      <c r="I3706" s="288"/>
    </row>
    <row r="3707" spans="9:9">
      <c r="I3707" s="288"/>
    </row>
    <row r="3708" spans="9:9">
      <c r="I3708" s="288"/>
    </row>
    <row r="3709" spans="9:9">
      <c r="I3709" s="288"/>
    </row>
    <row r="3710" spans="9:9">
      <c r="I3710" s="288"/>
    </row>
    <row r="3711" spans="9:9">
      <c r="I3711" s="288"/>
    </row>
    <row r="3712" spans="9:9">
      <c r="I3712" s="288"/>
    </row>
    <row r="3713" spans="9:9">
      <c r="I3713" s="288"/>
    </row>
    <row r="3714" spans="9:9">
      <c r="I3714" s="288"/>
    </row>
    <row r="3715" spans="9:9">
      <c r="I3715" s="288"/>
    </row>
    <row r="3716" spans="9:9">
      <c r="I3716" s="288"/>
    </row>
    <row r="3717" spans="9:9">
      <c r="I3717" s="288"/>
    </row>
    <row r="3718" spans="9:9">
      <c r="I3718" s="288"/>
    </row>
    <row r="3719" spans="9:9">
      <c r="I3719" s="288"/>
    </row>
    <row r="3720" spans="9:9">
      <c r="I3720" s="288"/>
    </row>
    <row r="3721" spans="9:9">
      <c r="I3721" s="288"/>
    </row>
    <row r="3722" spans="9:9">
      <c r="I3722" s="288"/>
    </row>
    <row r="3723" spans="9:9">
      <c r="I3723" s="288"/>
    </row>
    <row r="3724" spans="9:9">
      <c r="I3724" s="288"/>
    </row>
    <row r="3725" spans="9:9">
      <c r="I3725" s="288"/>
    </row>
    <row r="3726" spans="9:9">
      <c r="I3726" s="288"/>
    </row>
    <row r="3727" spans="9:9">
      <c r="I3727" s="288"/>
    </row>
    <row r="3728" spans="9:9">
      <c r="I3728" s="288"/>
    </row>
    <row r="3729" spans="9:9">
      <c r="I3729" s="288"/>
    </row>
    <row r="3730" spans="9:9">
      <c r="I3730" s="288"/>
    </row>
    <row r="3731" spans="9:9">
      <c r="I3731" s="288"/>
    </row>
    <row r="3732" spans="9:9">
      <c r="I3732" s="288"/>
    </row>
    <row r="3733" spans="9:9">
      <c r="I3733" s="288"/>
    </row>
    <row r="3734" spans="9:9">
      <c r="I3734" s="288"/>
    </row>
    <row r="3735" spans="9:9">
      <c r="I3735" s="288"/>
    </row>
    <row r="3736" spans="9:9">
      <c r="I3736" s="288"/>
    </row>
    <row r="3737" spans="9:9">
      <c r="I3737" s="288"/>
    </row>
    <row r="3738" spans="9:9">
      <c r="I3738" s="288"/>
    </row>
    <row r="3739" spans="9:9">
      <c r="I3739" s="288"/>
    </row>
    <row r="3740" spans="9:9">
      <c r="I3740" s="288"/>
    </row>
    <row r="3741" spans="9:9">
      <c r="I3741" s="288"/>
    </row>
    <row r="3742" spans="9:9">
      <c r="I3742" s="288"/>
    </row>
    <row r="3743" spans="9:9">
      <c r="I3743" s="288"/>
    </row>
    <row r="3744" spans="9:9">
      <c r="I3744" s="288"/>
    </row>
    <row r="3745" spans="9:9">
      <c r="I3745" s="288"/>
    </row>
    <row r="3746" spans="9:9">
      <c r="I3746" s="288"/>
    </row>
    <row r="3747" spans="9:9">
      <c r="I3747" s="288"/>
    </row>
    <row r="3748" spans="9:9">
      <c r="I3748" s="288"/>
    </row>
    <row r="3749" spans="9:9">
      <c r="I3749" s="288"/>
    </row>
    <row r="3750" spans="9:9">
      <c r="I3750" s="288"/>
    </row>
    <row r="3751" spans="9:9">
      <c r="I3751" s="288"/>
    </row>
    <row r="3752" spans="9:9">
      <c r="I3752" s="288"/>
    </row>
    <row r="3753" spans="9:9">
      <c r="I3753" s="288"/>
    </row>
    <row r="3754" spans="9:9">
      <c r="I3754" s="288"/>
    </row>
    <row r="3755" spans="9:9">
      <c r="I3755" s="288"/>
    </row>
    <row r="3756" spans="9:9">
      <c r="I3756" s="288"/>
    </row>
    <row r="3757" spans="9:9">
      <c r="I3757" s="288"/>
    </row>
    <row r="3758" spans="9:9">
      <c r="I3758" s="288"/>
    </row>
    <row r="3759" spans="9:9">
      <c r="I3759" s="288"/>
    </row>
    <row r="3760" spans="9:9">
      <c r="I3760" s="288"/>
    </row>
    <row r="3761" spans="9:9">
      <c r="I3761" s="288"/>
    </row>
    <row r="3762" spans="9:9">
      <c r="I3762" s="288"/>
    </row>
    <row r="3763" spans="9:9">
      <c r="I3763" s="288"/>
    </row>
    <row r="3764" spans="9:9">
      <c r="I3764" s="288"/>
    </row>
    <row r="3765" spans="9:9">
      <c r="I3765" s="288"/>
    </row>
    <row r="3766" spans="9:9">
      <c r="I3766" s="288"/>
    </row>
    <row r="3767" spans="9:9">
      <c r="I3767" s="288"/>
    </row>
    <row r="3768" spans="9:9">
      <c r="I3768" s="288"/>
    </row>
    <row r="3769" spans="9:9">
      <c r="I3769" s="288"/>
    </row>
    <row r="3770" spans="9:9">
      <c r="I3770" s="288"/>
    </row>
    <row r="3771" spans="9:9">
      <c r="I3771" s="288"/>
    </row>
    <row r="3772" spans="9:9">
      <c r="I3772" s="288"/>
    </row>
    <row r="3773" spans="9:9">
      <c r="I3773" s="288"/>
    </row>
    <row r="3774" spans="9:9">
      <c r="I3774" s="288"/>
    </row>
    <row r="3775" spans="9:9">
      <c r="I3775" s="288"/>
    </row>
    <row r="3776" spans="9:9">
      <c r="I3776" s="288"/>
    </row>
    <row r="3777" spans="9:9">
      <c r="I3777" s="288"/>
    </row>
    <row r="3778" spans="9:9">
      <c r="I3778" s="288"/>
    </row>
    <row r="3779" spans="9:9">
      <c r="I3779" s="288"/>
    </row>
    <row r="3780" spans="9:9">
      <c r="I3780" s="288"/>
    </row>
    <row r="3781" spans="9:9">
      <c r="I3781" s="288"/>
    </row>
    <row r="3782" spans="9:9">
      <c r="I3782" s="288"/>
    </row>
    <row r="3783" spans="9:9">
      <c r="I3783" s="288"/>
    </row>
    <row r="3784" spans="9:9">
      <c r="I3784" s="288"/>
    </row>
    <row r="3785" spans="9:9">
      <c r="I3785" s="288"/>
    </row>
    <row r="3786" spans="9:9">
      <c r="I3786" s="288"/>
    </row>
    <row r="3787" spans="9:9">
      <c r="I3787" s="288"/>
    </row>
    <row r="3788" spans="9:9">
      <c r="I3788" s="288"/>
    </row>
    <row r="3789" spans="9:9">
      <c r="I3789" s="288"/>
    </row>
    <row r="3790" spans="9:9">
      <c r="I3790" s="288"/>
    </row>
    <row r="3791" spans="9:9">
      <c r="I3791" s="288"/>
    </row>
    <row r="3792" spans="9:9">
      <c r="I3792" s="288"/>
    </row>
    <row r="3793" spans="9:9">
      <c r="I3793" s="288"/>
    </row>
    <row r="3794" spans="9:9">
      <c r="I3794" s="288"/>
    </row>
    <row r="3795" spans="9:9">
      <c r="I3795" s="288"/>
    </row>
    <row r="3796" spans="9:9">
      <c r="I3796" s="288"/>
    </row>
    <row r="3797" spans="9:9">
      <c r="I3797" s="288"/>
    </row>
    <row r="3798" spans="9:9">
      <c r="I3798" s="288"/>
    </row>
    <row r="3799" spans="9:9">
      <c r="I3799" s="288"/>
    </row>
    <row r="3800" spans="9:9">
      <c r="I3800" s="288"/>
    </row>
    <row r="3801" spans="9:9">
      <c r="I3801" s="288"/>
    </row>
    <row r="3802" spans="9:9">
      <c r="I3802" s="288"/>
    </row>
    <row r="3803" spans="9:9">
      <c r="I3803" s="288"/>
    </row>
    <row r="3804" spans="9:9">
      <c r="I3804" s="288"/>
    </row>
    <row r="3805" spans="9:9">
      <c r="I3805" s="288"/>
    </row>
    <row r="3806" spans="9:9">
      <c r="I3806" s="288"/>
    </row>
    <row r="3807" spans="9:9">
      <c r="I3807" s="288"/>
    </row>
    <row r="3808" spans="9:9">
      <c r="I3808" s="288"/>
    </row>
    <row r="3809" spans="9:9">
      <c r="I3809" s="288"/>
    </row>
    <row r="3810" spans="9:9">
      <c r="I3810" s="288"/>
    </row>
    <row r="3811" spans="9:9">
      <c r="I3811" s="288"/>
    </row>
    <row r="3812" spans="9:9">
      <c r="I3812" s="288"/>
    </row>
    <row r="3813" spans="9:9">
      <c r="I3813" s="288"/>
    </row>
    <row r="3814" spans="9:9">
      <c r="I3814" s="288"/>
    </row>
    <row r="3815" spans="9:9">
      <c r="I3815" s="288"/>
    </row>
    <row r="3816" spans="9:9">
      <c r="I3816" s="288"/>
    </row>
    <row r="3817" spans="9:9">
      <c r="I3817" s="288"/>
    </row>
    <row r="3818" spans="9:9">
      <c r="I3818" s="288"/>
    </row>
    <row r="3819" spans="9:9">
      <c r="I3819" s="288"/>
    </row>
    <row r="3820" spans="9:9">
      <c r="I3820" s="288"/>
    </row>
    <row r="3821" spans="9:9">
      <c r="I3821" s="288"/>
    </row>
    <row r="3822" spans="9:9">
      <c r="I3822" s="288"/>
    </row>
    <row r="3823" spans="9:9">
      <c r="I3823" s="288"/>
    </row>
    <row r="3824" spans="9:9">
      <c r="I3824" s="288"/>
    </row>
    <row r="3825" spans="9:9">
      <c r="I3825" s="288"/>
    </row>
    <row r="3826" spans="9:9">
      <c r="I3826" s="288"/>
    </row>
    <row r="3827" spans="9:9">
      <c r="I3827" s="288"/>
    </row>
    <row r="3828" spans="9:9">
      <c r="I3828" s="288"/>
    </row>
    <row r="3829" spans="9:9">
      <c r="I3829" s="288"/>
    </row>
    <row r="3830" spans="9:9">
      <c r="I3830" s="288"/>
    </row>
    <row r="3831" spans="9:9">
      <c r="I3831" s="288"/>
    </row>
    <row r="3832" spans="9:9">
      <c r="I3832" s="288"/>
    </row>
    <row r="3833" spans="9:9">
      <c r="I3833" s="288"/>
    </row>
    <row r="3834" spans="9:9">
      <c r="I3834" s="288"/>
    </row>
    <row r="3835" spans="9:9">
      <c r="I3835" s="288"/>
    </row>
    <row r="3836" spans="9:9">
      <c r="I3836" s="288"/>
    </row>
    <row r="3837" spans="9:9">
      <c r="I3837" s="288"/>
    </row>
    <row r="3838" spans="9:9">
      <c r="I3838" s="288"/>
    </row>
    <row r="3839" spans="9:9">
      <c r="I3839" s="288"/>
    </row>
    <row r="3840" spans="9:9">
      <c r="I3840" s="288"/>
    </row>
    <row r="3841" spans="9:9">
      <c r="I3841" s="288"/>
    </row>
    <row r="3842" spans="9:9">
      <c r="I3842" s="288"/>
    </row>
    <row r="3843" spans="9:9">
      <c r="I3843" s="288"/>
    </row>
    <row r="3844" spans="9:9">
      <c r="I3844" s="288"/>
    </row>
    <row r="3845" spans="9:9">
      <c r="I3845" s="288"/>
    </row>
    <row r="3846" spans="9:9">
      <c r="I3846" s="288"/>
    </row>
    <row r="3847" spans="9:9">
      <c r="I3847" s="288"/>
    </row>
    <row r="3848" spans="9:9">
      <c r="I3848" s="288"/>
    </row>
    <row r="3849" spans="9:9">
      <c r="I3849" s="288"/>
    </row>
    <row r="3850" spans="9:9">
      <c r="I3850" s="288"/>
    </row>
    <row r="3851" spans="9:9">
      <c r="I3851" s="288"/>
    </row>
    <row r="3852" spans="9:9">
      <c r="I3852" s="288"/>
    </row>
    <row r="3853" spans="9:9">
      <c r="I3853" s="288"/>
    </row>
    <row r="3854" spans="9:9">
      <c r="I3854" s="288"/>
    </row>
    <row r="3855" spans="9:9">
      <c r="I3855" s="288"/>
    </row>
    <row r="3856" spans="9:9">
      <c r="I3856" s="288"/>
    </row>
    <row r="3857" spans="9:9">
      <c r="I3857" s="288"/>
    </row>
    <row r="3858" spans="9:9">
      <c r="I3858" s="288"/>
    </row>
    <row r="3859" spans="9:9">
      <c r="I3859" s="288"/>
    </row>
    <row r="3860" spans="9:9">
      <c r="I3860" s="288"/>
    </row>
    <row r="3861" spans="9:9">
      <c r="I3861" s="288"/>
    </row>
    <row r="3862" spans="9:9">
      <c r="I3862" s="288"/>
    </row>
    <row r="3863" spans="9:9">
      <c r="I3863" s="288"/>
    </row>
    <row r="3864" spans="9:9">
      <c r="I3864" s="288"/>
    </row>
    <row r="3865" spans="9:9">
      <c r="I3865" s="288"/>
    </row>
    <row r="3866" spans="9:9">
      <c r="I3866" s="288"/>
    </row>
    <row r="3867" spans="9:9">
      <c r="I3867" s="288"/>
    </row>
    <row r="3868" spans="9:9">
      <c r="I3868" s="288"/>
    </row>
    <row r="3869" spans="9:9">
      <c r="I3869" s="288"/>
    </row>
    <row r="3870" spans="9:9">
      <c r="I3870" s="288"/>
    </row>
    <row r="3871" spans="9:9">
      <c r="I3871" s="288"/>
    </row>
    <row r="3872" spans="9:9">
      <c r="I3872" s="288"/>
    </row>
    <row r="3873" spans="9:9">
      <c r="I3873" s="288"/>
    </row>
    <row r="3874" spans="9:9">
      <c r="I3874" s="288"/>
    </row>
    <row r="3875" spans="9:9">
      <c r="I3875" s="288"/>
    </row>
    <row r="3876" spans="9:9">
      <c r="I3876" s="288"/>
    </row>
    <row r="3877" spans="9:9">
      <c r="I3877" s="288"/>
    </row>
    <row r="3878" spans="9:9">
      <c r="I3878" s="288"/>
    </row>
    <row r="3879" spans="9:9">
      <c r="I3879" s="288"/>
    </row>
    <row r="3880" spans="9:9">
      <c r="I3880" s="288"/>
    </row>
    <row r="3881" spans="9:9">
      <c r="I3881" s="288"/>
    </row>
    <row r="3882" spans="9:9">
      <c r="I3882" s="288"/>
    </row>
    <row r="3883" spans="9:9">
      <c r="I3883" s="288"/>
    </row>
    <row r="3884" spans="9:9">
      <c r="I3884" s="288"/>
    </row>
    <row r="3885" spans="9:9">
      <c r="I3885" s="288"/>
    </row>
    <row r="3886" spans="9:9">
      <c r="I3886" s="288"/>
    </row>
    <row r="3887" spans="9:9">
      <c r="I3887" s="288"/>
    </row>
    <row r="3888" spans="9:9">
      <c r="I3888" s="288"/>
    </row>
    <row r="3889" spans="9:9">
      <c r="I3889" s="288"/>
    </row>
    <row r="3890" spans="9:9">
      <c r="I3890" s="288"/>
    </row>
    <row r="3891" spans="9:9">
      <c r="I3891" s="288"/>
    </row>
    <row r="3892" spans="9:9">
      <c r="I3892" s="288"/>
    </row>
    <row r="3893" spans="9:9">
      <c r="I3893" s="288"/>
    </row>
    <row r="3894" spans="9:9">
      <c r="I3894" s="288"/>
    </row>
    <row r="3895" spans="9:9">
      <c r="I3895" s="288"/>
    </row>
    <row r="3896" spans="9:9">
      <c r="I3896" s="288"/>
    </row>
    <row r="3897" spans="9:9">
      <c r="I3897" s="288"/>
    </row>
    <row r="3898" spans="9:9">
      <c r="I3898" s="288"/>
    </row>
    <row r="3899" spans="9:9">
      <c r="I3899" s="288"/>
    </row>
    <row r="3900" spans="9:9">
      <c r="I3900" s="288"/>
    </row>
    <row r="3901" spans="9:9">
      <c r="I3901" s="288"/>
    </row>
    <row r="3902" spans="9:9">
      <c r="I3902" s="288"/>
    </row>
    <row r="3903" spans="9:9">
      <c r="I3903" s="288"/>
    </row>
    <row r="3904" spans="9:9">
      <c r="I3904" s="288"/>
    </row>
    <row r="3905" spans="9:9">
      <c r="I3905" s="288"/>
    </row>
    <row r="3906" spans="9:9">
      <c r="I3906" s="288"/>
    </row>
    <row r="3907" spans="9:9">
      <c r="I3907" s="288"/>
    </row>
    <row r="3908" spans="9:9">
      <c r="I3908" s="288"/>
    </row>
    <row r="3909" spans="9:9">
      <c r="I3909" s="288"/>
    </row>
    <row r="3910" spans="9:9">
      <c r="I3910" s="288"/>
    </row>
    <row r="3911" spans="9:9">
      <c r="I3911" s="288"/>
    </row>
    <row r="3912" spans="9:9">
      <c r="I3912" s="288"/>
    </row>
    <row r="3913" spans="9:9">
      <c r="I3913" s="288"/>
    </row>
    <row r="3914" spans="9:9">
      <c r="I3914" s="288"/>
    </row>
    <row r="3915" spans="9:9">
      <c r="I3915" s="288"/>
    </row>
    <row r="3916" spans="9:9">
      <c r="I3916" s="288"/>
    </row>
    <row r="3917" spans="9:9">
      <c r="I3917" s="288"/>
    </row>
    <row r="3918" spans="9:9">
      <c r="I3918" s="288"/>
    </row>
    <row r="3919" spans="9:9">
      <c r="I3919" s="288"/>
    </row>
    <row r="3920" spans="9:9">
      <c r="I3920" s="288"/>
    </row>
    <row r="3921" spans="9:9">
      <c r="I3921" s="288"/>
    </row>
    <row r="3922" spans="9:9">
      <c r="I3922" s="288"/>
    </row>
    <row r="3923" spans="9:9">
      <c r="I3923" s="288"/>
    </row>
    <row r="3924" spans="9:9">
      <c r="I3924" s="288"/>
    </row>
    <row r="3925" spans="9:9">
      <c r="I3925" s="288"/>
    </row>
    <row r="3926" spans="9:9">
      <c r="I3926" s="288"/>
    </row>
    <row r="3927" spans="9:9">
      <c r="I3927" s="288"/>
    </row>
    <row r="3928" spans="9:9">
      <c r="I3928" s="288"/>
    </row>
    <row r="3929" spans="9:9">
      <c r="I3929" s="288"/>
    </row>
    <row r="3930" spans="9:9">
      <c r="I3930" s="288"/>
    </row>
    <row r="3931" spans="9:9">
      <c r="I3931" s="288"/>
    </row>
    <row r="3932" spans="9:9">
      <c r="I3932" s="288"/>
    </row>
    <row r="3933" spans="9:9">
      <c r="I3933" s="288"/>
    </row>
    <row r="3934" spans="9:9">
      <c r="I3934" s="288"/>
    </row>
    <row r="3935" spans="9:9">
      <c r="I3935" s="288"/>
    </row>
    <row r="3936" spans="9:9">
      <c r="I3936" s="288"/>
    </row>
    <row r="3937" spans="9:9">
      <c r="I3937" s="288"/>
    </row>
    <row r="3938" spans="9:9">
      <c r="I3938" s="288"/>
    </row>
    <row r="3939" spans="9:9">
      <c r="I3939" s="288"/>
    </row>
    <row r="3940" spans="9:9">
      <c r="I3940" s="288"/>
    </row>
    <row r="3941" spans="9:9">
      <c r="I3941" s="288"/>
    </row>
    <row r="3942" spans="9:9">
      <c r="I3942" s="288"/>
    </row>
    <row r="3943" spans="9:9">
      <c r="I3943" s="288"/>
    </row>
    <row r="3944" spans="9:9">
      <c r="I3944" s="288"/>
    </row>
    <row r="3945" spans="9:9">
      <c r="I3945" s="288"/>
    </row>
    <row r="3946" spans="9:9">
      <c r="I3946" s="288"/>
    </row>
    <row r="3947" spans="9:9">
      <c r="I3947" s="288"/>
    </row>
    <row r="3948" spans="9:9">
      <c r="I3948" s="288"/>
    </row>
    <row r="3949" spans="9:9">
      <c r="I3949" s="288"/>
    </row>
    <row r="3950" spans="9:9">
      <c r="I3950" s="288"/>
    </row>
    <row r="3951" spans="9:9">
      <c r="I3951" s="288"/>
    </row>
    <row r="3952" spans="9:9">
      <c r="I3952" s="288"/>
    </row>
    <row r="3953" spans="9:9">
      <c r="I3953" s="288"/>
    </row>
    <row r="3954" spans="9:9">
      <c r="I3954" s="288"/>
    </row>
    <row r="3955" spans="9:9">
      <c r="I3955" s="288"/>
    </row>
    <row r="3956" spans="9:9">
      <c r="I3956" s="288"/>
    </row>
    <row r="3957" spans="9:9">
      <c r="I3957" s="288"/>
    </row>
    <row r="3958" spans="9:9">
      <c r="I3958" s="288"/>
    </row>
    <row r="3959" spans="9:9">
      <c r="I3959" s="288"/>
    </row>
    <row r="3960" spans="9:9">
      <c r="I3960" s="288"/>
    </row>
    <row r="3961" spans="9:9">
      <c r="I3961" s="288"/>
    </row>
    <row r="3962" spans="9:9">
      <c r="I3962" s="288"/>
    </row>
    <row r="3963" spans="9:9">
      <c r="I3963" s="288"/>
    </row>
    <row r="3964" spans="9:9">
      <c r="I3964" s="288"/>
    </row>
    <row r="3965" spans="9:9">
      <c r="I3965" s="288"/>
    </row>
    <row r="3966" spans="9:9">
      <c r="I3966" s="288"/>
    </row>
    <row r="3967" spans="9:9">
      <c r="I3967" s="288"/>
    </row>
    <row r="3968" spans="9:9">
      <c r="I3968" s="288"/>
    </row>
    <row r="3969" spans="9:9">
      <c r="I3969" s="288"/>
    </row>
    <row r="3970" spans="9:9">
      <c r="I3970" s="288"/>
    </row>
    <row r="3971" spans="9:9">
      <c r="I3971" s="288"/>
    </row>
    <row r="3972" spans="9:9">
      <c r="I3972" s="288"/>
    </row>
    <row r="3973" spans="9:9">
      <c r="I3973" s="288"/>
    </row>
    <row r="3974" spans="9:9">
      <c r="I3974" s="288"/>
    </row>
    <row r="3975" spans="9:9">
      <c r="I3975" s="288"/>
    </row>
    <row r="3976" spans="9:9">
      <c r="I3976" s="288"/>
    </row>
    <row r="3977" spans="9:9">
      <c r="I3977" s="288"/>
    </row>
    <row r="3978" spans="9:9">
      <c r="I3978" s="288"/>
    </row>
    <row r="3979" spans="9:9">
      <c r="I3979" s="288"/>
    </row>
    <row r="3980" spans="9:9">
      <c r="I3980" s="288"/>
    </row>
    <row r="3981" spans="9:9">
      <c r="I3981" s="288"/>
    </row>
    <row r="3982" spans="9:9">
      <c r="I3982" s="288"/>
    </row>
    <row r="3983" spans="9:9">
      <c r="I3983" s="288"/>
    </row>
    <row r="3984" spans="9:9">
      <c r="I3984" s="288"/>
    </row>
    <row r="3985" spans="9:9">
      <c r="I3985" s="288"/>
    </row>
    <row r="3986" spans="9:9">
      <c r="I3986" s="288"/>
    </row>
    <row r="3987" spans="9:9">
      <c r="I3987" s="288"/>
    </row>
    <row r="3988" spans="9:9">
      <c r="I3988" s="288"/>
    </row>
    <row r="3989" spans="9:9">
      <c r="I3989" s="288"/>
    </row>
    <row r="3990" spans="9:9">
      <c r="I3990" s="288"/>
    </row>
    <row r="3991" spans="9:9">
      <c r="I3991" s="288"/>
    </row>
    <row r="3992" spans="9:9">
      <c r="I3992" s="288"/>
    </row>
    <row r="3993" spans="9:9">
      <c r="I3993" s="288"/>
    </row>
    <row r="3994" spans="9:9">
      <c r="I3994" s="288"/>
    </row>
    <row r="3995" spans="9:9">
      <c r="I3995" s="288"/>
    </row>
    <row r="3996" spans="9:9">
      <c r="I3996" s="288"/>
    </row>
    <row r="3997" spans="9:9">
      <c r="I3997" s="288"/>
    </row>
    <row r="3998" spans="9:9">
      <c r="I3998" s="288"/>
    </row>
    <row r="3999" spans="9:9">
      <c r="I3999" s="288"/>
    </row>
    <row r="4000" spans="9:9">
      <c r="I4000" s="288"/>
    </row>
    <row r="4001" spans="9:9">
      <c r="I4001" s="288"/>
    </row>
    <row r="4002" spans="9:9">
      <c r="I4002" s="288"/>
    </row>
    <row r="4003" spans="9:9">
      <c r="I4003" s="288"/>
    </row>
    <row r="4004" spans="9:9">
      <c r="I4004" s="288"/>
    </row>
    <row r="4005" spans="9:9">
      <c r="I4005" s="288"/>
    </row>
    <row r="4006" spans="9:9">
      <c r="I4006" s="288"/>
    </row>
    <row r="4007" spans="9:9">
      <c r="I4007" s="288"/>
    </row>
    <row r="4008" spans="9:9">
      <c r="I4008" s="288"/>
    </row>
    <row r="4009" spans="9:9">
      <c r="I4009" s="288"/>
    </row>
    <row r="4010" spans="9:9">
      <c r="I4010" s="288"/>
    </row>
    <row r="4011" spans="9:9">
      <c r="I4011" s="288"/>
    </row>
    <row r="4012" spans="9:9">
      <c r="I4012" s="288"/>
    </row>
    <row r="4013" spans="9:9">
      <c r="I4013" s="288"/>
    </row>
    <row r="4014" spans="9:9">
      <c r="I4014" s="288"/>
    </row>
    <row r="4015" spans="9:9">
      <c r="I4015" s="288"/>
    </row>
    <row r="4016" spans="9:9">
      <c r="I4016" s="288"/>
    </row>
    <row r="4017" spans="9:9">
      <c r="I4017" s="288"/>
    </row>
    <row r="4018" spans="9:9">
      <c r="I4018" s="288"/>
    </row>
    <row r="4019" spans="9:9">
      <c r="I4019" s="288"/>
    </row>
    <row r="4020" spans="9:9">
      <c r="I4020" s="288"/>
    </row>
    <row r="4021" spans="9:9">
      <c r="I4021" s="288"/>
    </row>
    <row r="4022" spans="9:9">
      <c r="I4022" s="288"/>
    </row>
    <row r="4023" spans="9:9">
      <c r="I4023" s="288"/>
    </row>
    <row r="4024" spans="9:9">
      <c r="I4024" s="288"/>
    </row>
    <row r="4025" spans="9:9">
      <c r="I4025" s="288"/>
    </row>
    <row r="4026" spans="9:9">
      <c r="I4026" s="288"/>
    </row>
    <row r="4027" spans="9:9">
      <c r="I4027" s="288"/>
    </row>
    <row r="4028" spans="9:9">
      <c r="I4028" s="288"/>
    </row>
    <row r="4029" spans="9:9">
      <c r="I4029" s="288"/>
    </row>
    <row r="4030" spans="9:9">
      <c r="I4030" s="288"/>
    </row>
    <row r="4031" spans="9:9">
      <c r="I4031" s="288"/>
    </row>
    <row r="4032" spans="9:9">
      <c r="I4032" s="288"/>
    </row>
    <row r="4033" spans="9:9">
      <c r="I4033" s="288"/>
    </row>
    <row r="4034" spans="9:9">
      <c r="I4034" s="288"/>
    </row>
    <row r="4035" spans="9:9">
      <c r="I4035" s="288"/>
    </row>
    <row r="4036" spans="9:9">
      <c r="I4036" s="288"/>
    </row>
    <row r="4037" spans="9:9">
      <c r="I4037" s="288"/>
    </row>
    <row r="4038" spans="9:9">
      <c r="I4038" s="288"/>
    </row>
    <row r="4039" spans="9:9">
      <c r="I4039" s="288"/>
    </row>
    <row r="4040" spans="9:9">
      <c r="I4040" s="288"/>
    </row>
    <row r="4041" spans="9:9">
      <c r="I4041" s="288"/>
    </row>
    <row r="4042" spans="9:9">
      <c r="I4042" s="288"/>
    </row>
    <row r="4043" spans="9:9">
      <c r="I4043" s="288"/>
    </row>
    <row r="4044" spans="9:9">
      <c r="I4044" s="288"/>
    </row>
    <row r="4045" spans="9:9">
      <c r="I4045" s="288"/>
    </row>
    <row r="4046" spans="9:9">
      <c r="I4046" s="288"/>
    </row>
    <row r="4047" spans="9:9">
      <c r="I4047" s="288"/>
    </row>
    <row r="4048" spans="9:9">
      <c r="I4048" s="288"/>
    </row>
    <row r="4049" spans="9:9">
      <c r="I4049" s="288"/>
    </row>
    <row r="4050" spans="9:9">
      <c r="I4050" s="288"/>
    </row>
    <row r="4051" spans="9:9">
      <c r="I4051" s="288"/>
    </row>
    <row r="4052" spans="9:9">
      <c r="I4052" s="288"/>
    </row>
    <row r="4053" spans="9:9">
      <c r="I4053" s="288"/>
    </row>
    <row r="4054" spans="9:9">
      <c r="I4054" s="288"/>
    </row>
    <row r="4055" spans="9:9">
      <c r="I4055" s="288"/>
    </row>
    <row r="4056" spans="9:9">
      <c r="I4056" s="288"/>
    </row>
    <row r="4057" spans="9:9">
      <c r="I4057" s="288"/>
    </row>
    <row r="4058" spans="9:9">
      <c r="I4058" s="288"/>
    </row>
    <row r="4059" spans="9:9">
      <c r="I4059" s="288"/>
    </row>
    <row r="4060" spans="9:9">
      <c r="I4060" s="288"/>
    </row>
    <row r="4061" spans="9:9">
      <c r="I4061" s="288"/>
    </row>
    <row r="4062" spans="9:9">
      <c r="I4062" s="288"/>
    </row>
    <row r="4063" spans="9:9">
      <c r="I4063" s="288"/>
    </row>
    <row r="4064" spans="9:9">
      <c r="I4064" s="288"/>
    </row>
    <row r="4065" spans="9:9">
      <c r="I4065" s="288"/>
    </row>
    <row r="4066" spans="9:9">
      <c r="I4066" s="288"/>
    </row>
    <row r="4067" spans="9:9">
      <c r="I4067" s="288"/>
    </row>
    <row r="4068" spans="9:9">
      <c r="I4068" s="288"/>
    </row>
    <row r="4069" spans="9:9">
      <c r="I4069" s="288"/>
    </row>
    <row r="4070" spans="9:9">
      <c r="I4070" s="288"/>
    </row>
    <row r="4071" spans="9:9">
      <c r="I4071" s="288"/>
    </row>
    <row r="4072" spans="9:9">
      <c r="I4072" s="288"/>
    </row>
    <row r="4073" spans="9:9">
      <c r="I4073" s="288"/>
    </row>
    <row r="4074" spans="9:9">
      <c r="I4074" s="288"/>
    </row>
    <row r="4075" spans="9:9">
      <c r="I4075" s="288"/>
    </row>
    <row r="4076" spans="9:9">
      <c r="I4076" s="288"/>
    </row>
    <row r="4077" spans="9:9">
      <c r="I4077" s="288"/>
    </row>
    <row r="4078" spans="9:9">
      <c r="I4078" s="288"/>
    </row>
    <row r="4079" spans="9:9">
      <c r="I4079" s="288"/>
    </row>
    <row r="4080" spans="9:9">
      <c r="I4080" s="288"/>
    </row>
    <row r="4081" spans="9:9">
      <c r="I4081" s="288"/>
    </row>
    <row r="4082" spans="9:9">
      <c r="I4082" s="288"/>
    </row>
    <row r="4083" spans="9:9">
      <c r="I4083" s="288"/>
    </row>
    <row r="4084" spans="9:9">
      <c r="I4084" s="288"/>
    </row>
    <row r="4085" spans="9:9">
      <c r="I4085" s="288"/>
    </row>
    <row r="4086" spans="9:9">
      <c r="I4086" s="288"/>
    </row>
    <row r="4087" spans="9:9">
      <c r="I4087" s="288"/>
    </row>
    <row r="4088" spans="9:9">
      <c r="I4088" s="288"/>
    </row>
    <row r="4089" spans="9:9">
      <c r="I4089" s="288"/>
    </row>
    <row r="4090" spans="9:9">
      <c r="I4090" s="288"/>
    </row>
    <row r="4091" spans="9:9">
      <c r="I4091" s="288"/>
    </row>
    <row r="4092" spans="9:9">
      <c r="I4092" s="288"/>
    </row>
    <row r="4093" spans="9:9">
      <c r="I4093" s="288"/>
    </row>
    <row r="4094" spans="9:9">
      <c r="I4094" s="288"/>
    </row>
    <row r="4095" spans="9:9">
      <c r="I4095" s="288"/>
    </row>
    <row r="4096" spans="9:9">
      <c r="I4096" s="288"/>
    </row>
    <row r="4097" spans="9:9">
      <c r="I4097" s="288"/>
    </row>
    <row r="4098" spans="9:9">
      <c r="I4098" s="288"/>
    </row>
    <row r="4099" spans="9:9">
      <c r="I4099" s="288"/>
    </row>
    <row r="4100" spans="9:9">
      <c r="I4100" s="288"/>
    </row>
    <row r="4101" spans="9:9">
      <c r="I4101" s="288"/>
    </row>
    <row r="4102" spans="9:9">
      <c r="I4102" s="288"/>
    </row>
    <row r="4103" spans="9:9">
      <c r="I4103" s="288"/>
    </row>
    <row r="4104" spans="9:9">
      <c r="I4104" s="288"/>
    </row>
    <row r="4105" spans="9:9">
      <c r="I4105" s="288"/>
    </row>
    <row r="4106" spans="9:9">
      <c r="I4106" s="288"/>
    </row>
    <row r="4107" spans="9:9">
      <c r="I4107" s="288"/>
    </row>
    <row r="4108" spans="9:9">
      <c r="I4108" s="288"/>
    </row>
    <row r="4109" spans="9:9">
      <c r="I4109" s="288"/>
    </row>
    <row r="4110" spans="9:9">
      <c r="I4110" s="288"/>
    </row>
    <row r="4111" spans="9:9">
      <c r="I4111" s="288"/>
    </row>
    <row r="4112" spans="9:9">
      <c r="I4112" s="288"/>
    </row>
    <row r="4113" spans="9:9">
      <c r="I4113" s="288"/>
    </row>
    <row r="4114" spans="9:9">
      <c r="I4114" s="288"/>
    </row>
    <row r="4115" spans="9:9">
      <c r="I4115" s="288"/>
    </row>
    <row r="4116" spans="9:9">
      <c r="I4116" s="288"/>
    </row>
    <row r="4117" spans="9:9">
      <c r="I4117" s="288"/>
    </row>
    <row r="4118" spans="9:9">
      <c r="I4118" s="288"/>
    </row>
    <row r="4119" spans="9:9">
      <c r="I4119" s="288"/>
    </row>
    <row r="4120" spans="9:9">
      <c r="I4120" s="288"/>
    </row>
    <row r="4121" spans="9:9">
      <c r="I4121" s="288"/>
    </row>
    <row r="4122" spans="9:9">
      <c r="I4122" s="288"/>
    </row>
    <row r="4123" spans="9:9">
      <c r="I4123" s="288"/>
    </row>
    <row r="4124" spans="9:9">
      <c r="I4124" s="288"/>
    </row>
    <row r="4125" spans="9:9">
      <c r="I4125" s="288"/>
    </row>
    <row r="4126" spans="9:9">
      <c r="I4126" s="288"/>
    </row>
    <row r="4127" spans="9:9">
      <c r="I4127" s="288"/>
    </row>
    <row r="4128" spans="9:9">
      <c r="I4128" s="288"/>
    </row>
    <row r="4129" spans="9:9">
      <c r="I4129" s="288"/>
    </row>
    <row r="4130" spans="9:9">
      <c r="I4130" s="288"/>
    </row>
    <row r="4131" spans="9:9">
      <c r="I4131" s="288"/>
    </row>
    <row r="4132" spans="9:9">
      <c r="I4132" s="288"/>
    </row>
    <row r="4133" spans="9:9">
      <c r="I4133" s="288"/>
    </row>
    <row r="4134" spans="9:9">
      <c r="I4134" s="288"/>
    </row>
    <row r="4135" spans="9:9">
      <c r="I4135" s="288"/>
    </row>
    <row r="4136" spans="9:9">
      <c r="I4136" s="288"/>
    </row>
    <row r="4137" spans="9:9">
      <c r="I4137" s="288"/>
    </row>
    <row r="4138" spans="9:9">
      <c r="I4138" s="288"/>
    </row>
    <row r="4139" spans="9:9">
      <c r="I4139" s="288"/>
    </row>
    <row r="4140" spans="9:9">
      <c r="I4140" s="288"/>
    </row>
    <row r="4141" spans="9:9">
      <c r="I4141" s="288"/>
    </row>
    <row r="4142" spans="9:9">
      <c r="I4142" s="288"/>
    </row>
    <row r="4143" spans="9:9">
      <c r="I4143" s="288"/>
    </row>
    <row r="4144" spans="9:9">
      <c r="I4144" s="288"/>
    </row>
    <row r="4145" spans="9:9">
      <c r="I4145" s="288"/>
    </row>
    <row r="4146" spans="9:9">
      <c r="I4146" s="288"/>
    </row>
    <row r="4147" spans="9:9">
      <c r="I4147" s="288"/>
    </row>
    <row r="4148" spans="9:9">
      <c r="I4148" s="288"/>
    </row>
    <row r="4149" spans="9:9">
      <c r="I4149" s="288"/>
    </row>
    <row r="4150" spans="9:9">
      <c r="I4150" s="288"/>
    </row>
    <row r="4151" spans="9:9">
      <c r="I4151" s="288"/>
    </row>
    <row r="4152" spans="9:9">
      <c r="I4152" s="288"/>
    </row>
    <row r="4153" spans="9:9">
      <c r="I4153" s="288"/>
    </row>
    <row r="4154" spans="9:9">
      <c r="I4154" s="288"/>
    </row>
    <row r="4155" spans="9:9">
      <c r="I4155" s="288"/>
    </row>
    <row r="4156" spans="9:9">
      <c r="I4156" s="288"/>
    </row>
    <row r="4157" spans="9:9">
      <c r="I4157" s="288"/>
    </row>
    <row r="4158" spans="9:9">
      <c r="I4158" s="288"/>
    </row>
    <row r="4159" spans="9:9">
      <c r="I4159" s="288"/>
    </row>
    <row r="4160" spans="9:9">
      <c r="I4160" s="288"/>
    </row>
    <row r="4161" spans="9:9">
      <c r="I4161" s="288"/>
    </row>
    <row r="4162" spans="9:9">
      <c r="I4162" s="288"/>
    </row>
    <row r="4163" spans="9:9">
      <c r="I4163" s="288"/>
    </row>
    <row r="4164" spans="9:9">
      <c r="I4164" s="288"/>
    </row>
    <row r="4165" spans="9:9">
      <c r="I4165" s="288"/>
    </row>
    <row r="4166" spans="9:9">
      <c r="I4166" s="288"/>
    </row>
    <row r="4167" spans="9:9">
      <c r="I4167" s="288"/>
    </row>
    <row r="4168" spans="9:9">
      <c r="I4168" s="288"/>
    </row>
    <row r="4169" spans="9:9">
      <c r="I4169" s="288"/>
    </row>
    <row r="4170" spans="9:9">
      <c r="I4170" s="288"/>
    </row>
    <row r="4171" spans="9:9">
      <c r="I4171" s="288"/>
    </row>
    <row r="4172" spans="9:9">
      <c r="I4172" s="288"/>
    </row>
    <row r="4173" spans="9:9">
      <c r="I4173" s="288"/>
    </row>
    <row r="4174" spans="9:9">
      <c r="I4174" s="288"/>
    </row>
    <row r="4175" spans="9:9">
      <c r="I4175" s="288"/>
    </row>
    <row r="4176" spans="9:9">
      <c r="I4176" s="288"/>
    </row>
    <row r="4177" spans="9:9">
      <c r="I4177" s="288"/>
    </row>
    <row r="4178" spans="9:9">
      <c r="I4178" s="288"/>
    </row>
    <row r="4179" spans="9:9">
      <c r="I4179" s="288"/>
    </row>
    <row r="4180" spans="9:9">
      <c r="I4180" s="288"/>
    </row>
    <row r="4181" spans="9:9">
      <c r="I4181" s="288"/>
    </row>
    <row r="4182" spans="9:9">
      <c r="I4182" s="288"/>
    </row>
    <row r="4183" spans="9:9">
      <c r="I4183" s="288"/>
    </row>
    <row r="4184" spans="9:9">
      <c r="I4184" s="288"/>
    </row>
    <row r="4185" spans="9:9">
      <c r="I4185" s="288"/>
    </row>
    <row r="4186" spans="9:9">
      <c r="I4186" s="288"/>
    </row>
    <row r="4187" spans="9:9">
      <c r="I4187" s="288"/>
    </row>
    <row r="4188" spans="9:9">
      <c r="I4188" s="288"/>
    </row>
    <row r="4189" spans="9:9">
      <c r="I4189" s="288"/>
    </row>
    <row r="4190" spans="9:9">
      <c r="I4190" s="288"/>
    </row>
    <row r="4191" spans="9:9">
      <c r="I4191" s="288"/>
    </row>
    <row r="4192" spans="9:9">
      <c r="I4192" s="288"/>
    </row>
    <row r="4193" spans="9:9">
      <c r="I4193" s="288"/>
    </row>
    <row r="4194" spans="9:9">
      <c r="I4194" s="288"/>
    </row>
    <row r="4195" spans="9:9">
      <c r="I4195" s="288"/>
    </row>
    <row r="4196" spans="9:9">
      <c r="I4196" s="288"/>
    </row>
    <row r="4197" spans="9:9">
      <c r="I4197" s="288"/>
    </row>
    <row r="4198" spans="9:9">
      <c r="I4198" s="288"/>
    </row>
    <row r="4199" spans="9:9">
      <c r="I4199" s="288"/>
    </row>
    <row r="4200" spans="9:9">
      <c r="I4200" s="288"/>
    </row>
    <row r="4201" spans="9:9">
      <c r="I4201" s="288"/>
    </row>
    <row r="4202" spans="9:9">
      <c r="I4202" s="288"/>
    </row>
    <row r="4203" spans="9:9">
      <c r="I4203" s="288"/>
    </row>
    <row r="4204" spans="9:9">
      <c r="I4204" s="288"/>
    </row>
    <row r="4205" spans="9:9">
      <c r="I4205" s="288"/>
    </row>
    <row r="4206" spans="9:9">
      <c r="I4206" s="288"/>
    </row>
    <row r="4207" spans="9:9">
      <c r="I4207" s="288"/>
    </row>
    <row r="4208" spans="9:9">
      <c r="I4208" s="288"/>
    </row>
    <row r="4209" spans="9:9">
      <c r="I4209" s="288"/>
    </row>
    <row r="4210" spans="9:9">
      <c r="I4210" s="288"/>
    </row>
    <row r="4211" spans="9:9">
      <c r="I4211" s="288"/>
    </row>
    <row r="4212" spans="9:9">
      <c r="I4212" s="288"/>
    </row>
    <row r="4213" spans="9:9">
      <c r="I4213" s="288"/>
    </row>
    <row r="4214" spans="9:9">
      <c r="I4214" s="288"/>
    </row>
    <row r="4215" spans="9:9">
      <c r="I4215" s="288"/>
    </row>
    <row r="4216" spans="9:9">
      <c r="I4216" s="288"/>
    </row>
    <row r="4217" spans="9:9">
      <c r="I4217" s="288"/>
    </row>
    <row r="4218" spans="9:9">
      <c r="I4218" s="288"/>
    </row>
    <row r="4219" spans="9:9">
      <c r="I4219" s="288"/>
    </row>
    <row r="4220" spans="9:9">
      <c r="I4220" s="288"/>
    </row>
    <row r="4221" spans="9:9">
      <c r="I4221" s="288"/>
    </row>
    <row r="4222" spans="9:9">
      <c r="I4222" s="288"/>
    </row>
    <row r="4223" spans="9:9">
      <c r="I4223" s="288"/>
    </row>
    <row r="4224" spans="9:9">
      <c r="I4224" s="288"/>
    </row>
    <row r="4225" spans="9:9">
      <c r="I4225" s="288"/>
    </row>
    <row r="4226" spans="9:9">
      <c r="I4226" s="288"/>
    </row>
    <row r="4227" spans="9:9">
      <c r="I4227" s="288"/>
    </row>
    <row r="4228" spans="9:9">
      <c r="I4228" s="288"/>
    </row>
    <row r="4229" spans="9:9">
      <c r="I4229" s="288"/>
    </row>
    <row r="4230" spans="9:9">
      <c r="I4230" s="288"/>
    </row>
    <row r="4231" spans="9:9">
      <c r="I4231" s="288"/>
    </row>
    <row r="4232" spans="9:9">
      <c r="I4232" s="288"/>
    </row>
    <row r="4233" spans="9:9">
      <c r="I4233" s="288"/>
    </row>
    <row r="4234" spans="9:9">
      <c r="I4234" s="288"/>
    </row>
    <row r="4235" spans="9:9">
      <c r="I4235" s="288"/>
    </row>
    <row r="4236" spans="9:9">
      <c r="I4236" s="288"/>
    </row>
    <row r="4237" spans="9:9">
      <c r="I4237" s="288"/>
    </row>
    <row r="4238" spans="9:9">
      <c r="I4238" s="288"/>
    </row>
    <row r="4239" spans="9:9">
      <c r="I4239" s="288"/>
    </row>
    <row r="4240" spans="9:9">
      <c r="I4240" s="288"/>
    </row>
    <row r="4241" spans="9:9">
      <c r="I4241" s="288"/>
    </row>
    <row r="4242" spans="9:9">
      <c r="I4242" s="288"/>
    </row>
    <row r="4243" spans="9:9">
      <c r="I4243" s="288"/>
    </row>
    <row r="4244" spans="9:9">
      <c r="I4244" s="288"/>
    </row>
    <row r="4245" spans="9:9">
      <c r="I4245" s="288"/>
    </row>
    <row r="4246" spans="9:9">
      <c r="I4246" s="288"/>
    </row>
    <row r="4247" spans="9:9">
      <c r="I4247" s="288"/>
    </row>
    <row r="4248" spans="9:9">
      <c r="I4248" s="288"/>
    </row>
    <row r="4249" spans="9:9">
      <c r="I4249" s="288"/>
    </row>
    <row r="4250" spans="9:9">
      <c r="I4250" s="288"/>
    </row>
    <row r="4251" spans="9:9">
      <c r="I4251" s="288"/>
    </row>
    <row r="4252" spans="9:9">
      <c r="I4252" s="288"/>
    </row>
    <row r="4253" spans="9:9">
      <c r="I4253" s="288"/>
    </row>
    <row r="4254" spans="9:9">
      <c r="I4254" s="288"/>
    </row>
    <row r="4255" spans="9:9">
      <c r="I4255" s="288"/>
    </row>
    <row r="4256" spans="9:9">
      <c r="I4256" s="288"/>
    </row>
    <row r="4257" spans="9:9">
      <c r="I4257" s="288"/>
    </row>
    <row r="4258" spans="9:9">
      <c r="I4258" s="288"/>
    </row>
    <row r="4259" spans="9:9">
      <c r="I4259" s="288"/>
    </row>
    <row r="4260" spans="9:9">
      <c r="I4260" s="288"/>
    </row>
    <row r="4261" spans="9:9">
      <c r="I4261" s="288"/>
    </row>
    <row r="4262" spans="9:9">
      <c r="I4262" s="288"/>
    </row>
    <row r="4263" spans="9:9">
      <c r="I4263" s="288"/>
    </row>
    <row r="4264" spans="9:9">
      <c r="I4264" s="288"/>
    </row>
    <row r="4265" spans="9:9">
      <c r="I4265" s="288"/>
    </row>
    <row r="4266" spans="9:9">
      <c r="I4266" s="288"/>
    </row>
    <row r="4267" spans="9:9">
      <c r="I4267" s="288"/>
    </row>
    <row r="4268" spans="9:9">
      <c r="I4268" s="288"/>
    </row>
    <row r="4269" spans="9:9">
      <c r="I4269" s="288"/>
    </row>
    <row r="4270" spans="9:9">
      <c r="I4270" s="288"/>
    </row>
    <row r="4271" spans="9:9">
      <c r="I4271" s="288"/>
    </row>
    <row r="4272" spans="9:9">
      <c r="I4272" s="288"/>
    </row>
    <row r="4273" spans="9:9">
      <c r="I4273" s="288"/>
    </row>
    <row r="4274" spans="9:9">
      <c r="I4274" s="288"/>
    </row>
    <row r="4275" spans="9:9">
      <c r="I4275" s="288"/>
    </row>
    <row r="4276" spans="9:9">
      <c r="I4276" s="288"/>
    </row>
    <row r="4277" spans="9:9">
      <c r="I4277" s="288"/>
    </row>
    <row r="4278" spans="9:9">
      <c r="I4278" s="288"/>
    </row>
    <row r="4279" spans="9:9">
      <c r="I4279" s="288"/>
    </row>
    <row r="4280" spans="9:9">
      <c r="I4280" s="288"/>
    </row>
    <row r="4281" spans="9:9">
      <c r="I4281" s="288"/>
    </row>
    <row r="4282" spans="9:9">
      <c r="I4282" s="288"/>
    </row>
    <row r="4283" spans="9:9">
      <c r="I4283" s="288"/>
    </row>
    <row r="4284" spans="9:9">
      <c r="I4284" s="288"/>
    </row>
    <row r="4285" spans="9:9">
      <c r="I4285" s="288"/>
    </row>
    <row r="4286" spans="9:9">
      <c r="I4286" s="288"/>
    </row>
    <row r="4287" spans="9:9">
      <c r="I4287" s="288"/>
    </row>
    <row r="4288" spans="9:9">
      <c r="I4288" s="288"/>
    </row>
    <row r="4289" spans="9:9">
      <c r="I4289" s="288"/>
    </row>
    <row r="4290" spans="9:9">
      <c r="I4290" s="288"/>
    </row>
    <row r="4291" spans="9:9">
      <c r="I4291" s="288"/>
    </row>
    <row r="4292" spans="9:9">
      <c r="I4292" s="288"/>
    </row>
    <row r="4293" spans="9:9">
      <c r="I4293" s="288"/>
    </row>
    <row r="4294" spans="9:9">
      <c r="I4294" s="288"/>
    </row>
    <row r="4295" spans="9:9">
      <c r="I4295" s="288"/>
    </row>
    <row r="4296" spans="9:9">
      <c r="I4296" s="288"/>
    </row>
    <row r="4297" spans="9:9">
      <c r="I4297" s="288"/>
    </row>
    <row r="4298" spans="9:9">
      <c r="I4298" s="288"/>
    </row>
    <row r="4299" spans="9:9">
      <c r="I4299" s="288"/>
    </row>
    <row r="4300" spans="9:9">
      <c r="I4300" s="288"/>
    </row>
    <row r="4301" spans="9:9">
      <c r="I4301" s="288"/>
    </row>
    <row r="4302" spans="9:9">
      <c r="I4302" s="288"/>
    </row>
    <row r="4303" spans="9:9">
      <c r="I4303" s="288"/>
    </row>
    <row r="4304" spans="9:9">
      <c r="I4304" s="288"/>
    </row>
    <row r="4305" spans="9:9">
      <c r="I4305" s="288"/>
    </row>
    <row r="4306" spans="9:9">
      <c r="I4306" s="288"/>
    </row>
    <row r="4307" spans="9:9">
      <c r="I4307" s="288"/>
    </row>
    <row r="4308" spans="9:9">
      <c r="I4308" s="288"/>
    </row>
    <row r="4309" spans="9:9">
      <c r="I4309" s="288"/>
    </row>
    <row r="4310" spans="9:9">
      <c r="I4310" s="288"/>
    </row>
    <row r="4311" spans="9:9">
      <c r="I4311" s="288"/>
    </row>
    <row r="4312" spans="9:9">
      <c r="I4312" s="288"/>
    </row>
    <row r="4313" spans="9:9">
      <c r="I4313" s="288"/>
    </row>
    <row r="4314" spans="9:9">
      <c r="I4314" s="288"/>
    </row>
    <row r="4315" spans="9:9">
      <c r="I4315" s="288"/>
    </row>
    <row r="4316" spans="9:9">
      <c r="I4316" s="288"/>
    </row>
    <row r="4317" spans="9:9">
      <c r="I4317" s="288"/>
    </row>
    <row r="4318" spans="9:9">
      <c r="I4318" s="288"/>
    </row>
    <row r="4319" spans="9:9">
      <c r="I4319" s="288"/>
    </row>
    <row r="4320" spans="9:9">
      <c r="I4320" s="288"/>
    </row>
    <row r="4321" spans="9:9">
      <c r="I4321" s="288"/>
    </row>
    <row r="4322" spans="9:9">
      <c r="I4322" s="288"/>
    </row>
    <row r="4323" spans="9:9">
      <c r="I4323" s="288"/>
    </row>
    <row r="4324" spans="9:9">
      <c r="I4324" s="288"/>
    </row>
    <row r="4325" spans="9:9">
      <c r="I4325" s="288"/>
    </row>
    <row r="4326" spans="9:9">
      <c r="I4326" s="288"/>
    </row>
    <row r="4327" spans="9:9">
      <c r="I4327" s="288"/>
    </row>
    <row r="4328" spans="9:9">
      <c r="I4328" s="288"/>
    </row>
    <row r="4329" spans="9:9">
      <c r="I4329" s="288"/>
    </row>
    <row r="4330" spans="9:9">
      <c r="I4330" s="288"/>
    </row>
    <row r="4331" spans="9:9">
      <c r="I4331" s="288"/>
    </row>
    <row r="4332" spans="9:9">
      <c r="I4332" s="288"/>
    </row>
    <row r="4333" spans="9:9">
      <c r="I4333" s="288"/>
    </row>
    <row r="4334" spans="9:9">
      <c r="I4334" s="288"/>
    </row>
    <row r="4335" spans="9:9">
      <c r="I4335" s="288"/>
    </row>
    <row r="4336" spans="9:9">
      <c r="I4336" s="288"/>
    </row>
    <row r="4337" spans="9:9">
      <c r="I4337" s="288"/>
    </row>
    <row r="4338" spans="9:9">
      <c r="I4338" s="288"/>
    </row>
    <row r="4339" spans="9:9">
      <c r="I4339" s="288"/>
    </row>
    <row r="4340" spans="9:9">
      <c r="I4340" s="288"/>
    </row>
    <row r="4341" spans="9:9">
      <c r="I4341" s="288"/>
    </row>
    <row r="4342" spans="9:9">
      <c r="I4342" s="288"/>
    </row>
    <row r="4343" spans="9:9">
      <c r="I4343" s="288"/>
    </row>
    <row r="4344" spans="9:9">
      <c r="I4344" s="288"/>
    </row>
    <row r="4345" spans="9:9">
      <c r="I4345" s="288"/>
    </row>
    <row r="4346" spans="9:9">
      <c r="I4346" s="288"/>
    </row>
    <row r="4347" spans="9:9">
      <c r="I4347" s="288"/>
    </row>
    <row r="4348" spans="9:9">
      <c r="I4348" s="288"/>
    </row>
    <row r="4349" spans="9:9">
      <c r="I4349" s="288"/>
    </row>
    <row r="4350" spans="9:9">
      <c r="I4350" s="288"/>
    </row>
    <row r="4351" spans="9:9">
      <c r="I4351" s="288"/>
    </row>
    <row r="4352" spans="9:9">
      <c r="I4352" s="288"/>
    </row>
    <row r="4353" spans="9:9">
      <c r="I4353" s="288"/>
    </row>
    <row r="4354" spans="9:9">
      <c r="I4354" s="288"/>
    </row>
    <row r="4355" spans="9:9">
      <c r="I4355" s="288"/>
    </row>
    <row r="4356" spans="9:9">
      <c r="I4356" s="288"/>
    </row>
    <row r="4357" spans="9:9">
      <c r="I4357" s="288"/>
    </row>
    <row r="4358" spans="9:9">
      <c r="I4358" s="288"/>
    </row>
    <row r="4359" spans="9:9">
      <c r="I4359" s="288"/>
    </row>
    <row r="4360" spans="9:9">
      <c r="I4360" s="288"/>
    </row>
    <row r="4361" spans="9:9">
      <c r="I4361" s="288"/>
    </row>
    <row r="4362" spans="9:9">
      <c r="I4362" s="288"/>
    </row>
    <row r="4363" spans="9:9">
      <c r="I4363" s="288"/>
    </row>
    <row r="4364" spans="9:9">
      <c r="I4364" s="288"/>
    </row>
    <row r="4365" spans="9:9">
      <c r="I4365" s="288"/>
    </row>
    <row r="4366" spans="9:9">
      <c r="I4366" s="288"/>
    </row>
    <row r="4367" spans="9:9">
      <c r="I4367" s="288"/>
    </row>
    <row r="4368" spans="9:9">
      <c r="I4368" s="288"/>
    </row>
    <row r="4369" spans="9:9">
      <c r="I4369" s="288"/>
    </row>
    <row r="4370" spans="9:9">
      <c r="I4370" s="288"/>
    </row>
    <row r="4371" spans="9:9">
      <c r="I4371" s="288"/>
    </row>
    <row r="4372" spans="9:9">
      <c r="I4372" s="288"/>
    </row>
    <row r="4373" spans="9:9">
      <c r="I4373" s="288"/>
    </row>
    <row r="4374" spans="9:9">
      <c r="I4374" s="288"/>
    </row>
    <row r="4375" spans="9:9">
      <c r="I4375" s="288"/>
    </row>
    <row r="4376" spans="9:9">
      <c r="I4376" s="288"/>
    </row>
    <row r="4377" spans="9:9">
      <c r="I4377" s="288"/>
    </row>
    <row r="4378" spans="9:9">
      <c r="I4378" s="288"/>
    </row>
    <row r="4379" spans="9:9">
      <c r="I4379" s="288"/>
    </row>
    <row r="4380" spans="9:9">
      <c r="I4380" s="288"/>
    </row>
    <row r="4381" spans="9:9">
      <c r="I4381" s="288"/>
    </row>
    <row r="4382" spans="9:9">
      <c r="I4382" s="288"/>
    </row>
    <row r="4383" spans="9:9">
      <c r="I4383" s="288"/>
    </row>
    <row r="4384" spans="9:9">
      <c r="I4384" s="288"/>
    </row>
    <row r="4385" spans="9:9">
      <c r="I4385" s="288"/>
    </row>
    <row r="4386" spans="9:9">
      <c r="I4386" s="288"/>
    </row>
    <row r="4387" spans="9:9">
      <c r="I4387" s="288"/>
    </row>
    <row r="4388" spans="9:9">
      <c r="I4388" s="288"/>
    </row>
    <row r="4389" spans="9:9">
      <c r="I4389" s="288"/>
    </row>
    <row r="4390" spans="9:9">
      <c r="I4390" s="288"/>
    </row>
    <row r="4391" spans="9:9">
      <c r="I4391" s="288"/>
    </row>
    <row r="4392" spans="9:9">
      <c r="I4392" s="288"/>
    </row>
    <row r="4393" spans="9:9">
      <c r="I4393" s="288"/>
    </row>
    <row r="4394" spans="9:9">
      <c r="I4394" s="288"/>
    </row>
    <row r="4395" spans="9:9">
      <c r="I4395" s="288"/>
    </row>
    <row r="4396" spans="9:9">
      <c r="I4396" s="288"/>
    </row>
    <row r="4397" spans="9:9">
      <c r="I4397" s="288"/>
    </row>
    <row r="4398" spans="9:9">
      <c r="I4398" s="288"/>
    </row>
    <row r="4399" spans="9:9">
      <c r="I4399" s="288"/>
    </row>
    <row r="4400" spans="9:9">
      <c r="I4400" s="288"/>
    </row>
    <row r="4401" spans="9:9">
      <c r="I4401" s="288"/>
    </row>
    <row r="4402" spans="9:9">
      <c r="I4402" s="288"/>
    </row>
    <row r="4403" spans="9:9">
      <c r="I4403" s="288"/>
    </row>
    <row r="4404" spans="9:9">
      <c r="I4404" s="288"/>
    </row>
    <row r="4405" spans="9:9">
      <c r="I4405" s="288"/>
    </row>
    <row r="4406" spans="9:9">
      <c r="I4406" s="288"/>
    </row>
    <row r="4407" spans="9:9">
      <c r="I4407" s="288"/>
    </row>
    <row r="4408" spans="9:9">
      <c r="I4408" s="288"/>
    </row>
    <row r="4409" spans="9:9">
      <c r="I4409" s="288"/>
    </row>
    <row r="4410" spans="9:9">
      <c r="I4410" s="288"/>
    </row>
    <row r="4411" spans="9:9">
      <c r="I4411" s="288"/>
    </row>
    <row r="4412" spans="9:9">
      <c r="I4412" s="288"/>
    </row>
    <row r="4413" spans="9:9">
      <c r="I4413" s="288"/>
    </row>
    <row r="4414" spans="9:9">
      <c r="I4414" s="288"/>
    </row>
    <row r="4415" spans="9:9">
      <c r="I4415" s="288"/>
    </row>
    <row r="4416" spans="9:9">
      <c r="I4416" s="288"/>
    </row>
    <row r="4417" spans="9:9">
      <c r="I4417" s="288"/>
    </row>
    <row r="4418" spans="9:9">
      <c r="I4418" s="288"/>
    </row>
    <row r="4419" spans="9:9">
      <c r="I4419" s="288"/>
    </row>
    <row r="4420" spans="9:9">
      <c r="I4420" s="288"/>
    </row>
    <row r="4421" spans="9:9">
      <c r="I4421" s="288"/>
    </row>
    <row r="4422" spans="9:9">
      <c r="I4422" s="288"/>
    </row>
    <row r="4423" spans="9:9">
      <c r="I4423" s="288"/>
    </row>
    <row r="4424" spans="9:9">
      <c r="I4424" s="288"/>
    </row>
    <row r="4425" spans="9:9">
      <c r="I4425" s="288"/>
    </row>
    <row r="4426" spans="9:9">
      <c r="I4426" s="288"/>
    </row>
    <row r="4427" spans="9:9">
      <c r="I4427" s="288"/>
    </row>
    <row r="4428" spans="9:9">
      <c r="I4428" s="288"/>
    </row>
    <row r="4429" spans="9:9">
      <c r="I4429" s="288"/>
    </row>
    <row r="4430" spans="9:9">
      <c r="I4430" s="288"/>
    </row>
    <row r="4431" spans="9:9">
      <c r="I4431" s="288"/>
    </row>
    <row r="4432" spans="9:9">
      <c r="I4432" s="288"/>
    </row>
    <row r="4433" spans="9:9">
      <c r="I4433" s="288"/>
    </row>
    <row r="4434" spans="9:9">
      <c r="I4434" s="288"/>
    </row>
    <row r="4435" spans="9:9">
      <c r="I4435" s="288"/>
    </row>
    <row r="4436" spans="9:9">
      <c r="I4436" s="288"/>
    </row>
    <row r="4437" spans="9:9">
      <c r="I4437" s="288"/>
    </row>
    <row r="4438" spans="9:9">
      <c r="I4438" s="288"/>
    </row>
    <row r="4439" spans="9:9">
      <c r="I4439" s="288"/>
    </row>
    <row r="4440" spans="9:9">
      <c r="I4440" s="288"/>
    </row>
    <row r="4441" spans="9:9">
      <c r="I4441" s="288"/>
    </row>
    <row r="4442" spans="9:9">
      <c r="I4442" s="288"/>
    </row>
    <row r="4443" spans="9:9">
      <c r="I4443" s="288"/>
    </row>
    <row r="4444" spans="9:9">
      <c r="I4444" s="288"/>
    </row>
    <row r="4445" spans="9:9">
      <c r="I4445" s="288"/>
    </row>
    <row r="4446" spans="9:9">
      <c r="I4446" s="288"/>
    </row>
    <row r="4447" spans="9:9">
      <c r="I4447" s="288"/>
    </row>
    <row r="4448" spans="9:9">
      <c r="I4448" s="288"/>
    </row>
    <row r="4449" spans="9:9">
      <c r="I4449" s="288"/>
    </row>
    <row r="4450" spans="9:9">
      <c r="I4450" s="288"/>
    </row>
    <row r="4451" spans="9:9">
      <c r="I4451" s="288"/>
    </row>
    <row r="4452" spans="9:9">
      <c r="I4452" s="288"/>
    </row>
    <row r="4453" spans="9:9">
      <c r="I4453" s="288"/>
    </row>
    <row r="4454" spans="9:9">
      <c r="I4454" s="288"/>
    </row>
    <row r="4455" spans="9:9">
      <c r="I4455" s="288"/>
    </row>
    <row r="4456" spans="9:9">
      <c r="I4456" s="288"/>
    </row>
    <row r="4457" spans="9:9">
      <c r="I4457" s="288"/>
    </row>
    <row r="4458" spans="9:9">
      <c r="I4458" s="288"/>
    </row>
    <row r="4459" spans="9:9">
      <c r="I4459" s="288"/>
    </row>
    <row r="4460" spans="9:9">
      <c r="I4460" s="288"/>
    </row>
    <row r="4461" spans="9:9">
      <c r="I4461" s="288"/>
    </row>
    <row r="4462" spans="9:9">
      <c r="I4462" s="288"/>
    </row>
    <row r="4463" spans="9:9">
      <c r="I4463" s="288"/>
    </row>
    <row r="4464" spans="9:9">
      <c r="I4464" s="288"/>
    </row>
    <row r="4465" spans="9:9">
      <c r="I4465" s="288"/>
    </row>
    <row r="4466" spans="9:9">
      <c r="I4466" s="288"/>
    </row>
    <row r="4467" spans="9:9">
      <c r="I4467" s="288"/>
    </row>
    <row r="4468" spans="9:9">
      <c r="I4468" s="288"/>
    </row>
    <row r="4469" spans="9:9">
      <c r="I4469" s="288"/>
    </row>
    <row r="4470" spans="9:9">
      <c r="I4470" s="288"/>
    </row>
    <row r="4471" spans="9:9">
      <c r="I4471" s="288"/>
    </row>
    <row r="4472" spans="9:9">
      <c r="I4472" s="288"/>
    </row>
    <row r="4473" spans="9:9">
      <c r="I4473" s="288"/>
    </row>
    <row r="4474" spans="9:9">
      <c r="I4474" s="288"/>
    </row>
    <row r="4475" spans="9:9">
      <c r="I4475" s="288"/>
    </row>
    <row r="4476" spans="9:9">
      <c r="I4476" s="288"/>
    </row>
    <row r="4477" spans="9:9">
      <c r="I4477" s="288"/>
    </row>
    <row r="4478" spans="9:9">
      <c r="I4478" s="288"/>
    </row>
    <row r="4479" spans="9:9">
      <c r="I4479" s="288"/>
    </row>
    <row r="4480" spans="9:9">
      <c r="I4480" s="288"/>
    </row>
    <row r="4481" spans="9:9">
      <c r="I4481" s="288"/>
    </row>
    <row r="4482" spans="9:9">
      <c r="I4482" s="288"/>
    </row>
    <row r="4483" spans="9:9">
      <c r="I4483" s="288"/>
    </row>
    <row r="4484" spans="9:9">
      <c r="I4484" s="288"/>
    </row>
    <row r="4485" spans="9:9">
      <c r="I4485" s="288"/>
    </row>
    <row r="4486" spans="9:9">
      <c r="I4486" s="288"/>
    </row>
    <row r="4487" spans="9:9">
      <c r="I4487" s="288"/>
    </row>
    <row r="4488" spans="9:9">
      <c r="I4488" s="288"/>
    </row>
    <row r="4489" spans="9:9">
      <c r="I4489" s="288"/>
    </row>
    <row r="4490" spans="9:9">
      <c r="I4490" s="288"/>
    </row>
    <row r="4491" spans="9:9">
      <c r="I4491" s="288"/>
    </row>
    <row r="4492" spans="9:9">
      <c r="I4492" s="288"/>
    </row>
    <row r="4493" spans="9:9">
      <c r="I4493" s="288"/>
    </row>
    <row r="4494" spans="9:9">
      <c r="I4494" s="288"/>
    </row>
    <row r="4495" spans="9:9">
      <c r="I4495" s="288"/>
    </row>
    <row r="4496" spans="9:9">
      <c r="I4496" s="288"/>
    </row>
    <row r="4497" spans="9:9">
      <c r="I4497" s="288"/>
    </row>
    <row r="4498" spans="9:9">
      <c r="I4498" s="288"/>
    </row>
    <row r="4499" spans="9:9">
      <c r="I4499" s="288"/>
    </row>
    <row r="4500" spans="9:9">
      <c r="I4500" s="288"/>
    </row>
    <row r="4501" spans="9:9">
      <c r="I4501" s="288"/>
    </row>
    <row r="4502" spans="9:9">
      <c r="I4502" s="288"/>
    </row>
    <row r="4503" spans="9:9">
      <c r="I4503" s="288"/>
    </row>
    <row r="4504" spans="9:9">
      <c r="I4504" s="288"/>
    </row>
    <row r="4505" spans="9:9">
      <c r="I4505" s="288"/>
    </row>
    <row r="4506" spans="9:9">
      <c r="I4506" s="288"/>
    </row>
    <row r="4507" spans="9:9">
      <c r="I4507" s="288"/>
    </row>
    <row r="4508" spans="9:9">
      <c r="I4508" s="288"/>
    </row>
    <row r="4509" spans="9:9">
      <c r="I4509" s="288"/>
    </row>
    <row r="4510" spans="9:9">
      <c r="I4510" s="288"/>
    </row>
    <row r="4511" spans="9:9">
      <c r="I4511" s="288"/>
    </row>
    <row r="4512" spans="9:9">
      <c r="I4512" s="288"/>
    </row>
    <row r="4513" spans="9:9">
      <c r="I4513" s="288"/>
    </row>
    <row r="4514" spans="9:9">
      <c r="I4514" s="288"/>
    </row>
    <row r="4515" spans="9:9">
      <c r="I4515" s="288"/>
    </row>
    <row r="4516" spans="9:9">
      <c r="I4516" s="288"/>
    </row>
    <row r="4517" spans="9:9">
      <c r="I4517" s="288"/>
    </row>
    <row r="4518" spans="9:9">
      <c r="I4518" s="288"/>
    </row>
    <row r="4519" spans="9:9">
      <c r="I4519" s="288"/>
    </row>
    <row r="4520" spans="9:9">
      <c r="I4520" s="288"/>
    </row>
    <row r="4521" spans="9:9">
      <c r="I4521" s="288"/>
    </row>
    <row r="4522" spans="9:9">
      <c r="I4522" s="288"/>
    </row>
    <row r="4523" spans="9:9">
      <c r="I4523" s="288"/>
    </row>
    <row r="4524" spans="9:9">
      <c r="I4524" s="288"/>
    </row>
    <row r="4525" spans="9:9">
      <c r="I4525" s="288"/>
    </row>
    <row r="4526" spans="9:9">
      <c r="I4526" s="288"/>
    </row>
    <row r="4527" spans="9:9">
      <c r="I4527" s="288"/>
    </row>
    <row r="4528" spans="9:9">
      <c r="I4528" s="288"/>
    </row>
    <row r="4529" spans="9:9">
      <c r="I4529" s="288"/>
    </row>
    <row r="4530" spans="9:9">
      <c r="I4530" s="288"/>
    </row>
    <row r="4531" spans="9:9">
      <c r="I4531" s="288"/>
    </row>
    <row r="4532" spans="9:9">
      <c r="I4532" s="288"/>
    </row>
    <row r="4533" spans="9:9">
      <c r="I4533" s="288"/>
    </row>
    <row r="4534" spans="9:9">
      <c r="I4534" s="288"/>
    </row>
    <row r="4535" spans="9:9">
      <c r="I4535" s="288"/>
    </row>
    <row r="4536" spans="9:9">
      <c r="I4536" s="288"/>
    </row>
    <row r="4537" spans="9:9">
      <c r="I4537" s="288"/>
    </row>
    <row r="4538" spans="9:9">
      <c r="I4538" s="288"/>
    </row>
    <row r="4539" spans="9:9">
      <c r="I4539" s="288"/>
    </row>
    <row r="4540" spans="9:9">
      <c r="I4540" s="288"/>
    </row>
    <row r="4541" spans="9:9">
      <c r="I4541" s="288"/>
    </row>
    <row r="4542" spans="9:9">
      <c r="I4542" s="288"/>
    </row>
    <row r="4543" spans="9:9">
      <c r="I4543" s="288"/>
    </row>
    <row r="4544" spans="9:9">
      <c r="I4544" s="288"/>
    </row>
    <row r="4545" spans="9:9">
      <c r="I4545" s="288"/>
    </row>
    <row r="4546" spans="9:9">
      <c r="I4546" s="288"/>
    </row>
    <row r="4547" spans="9:9">
      <c r="I4547" s="288"/>
    </row>
    <row r="4548" spans="9:9">
      <c r="I4548" s="288"/>
    </row>
    <row r="4549" spans="9:9">
      <c r="I4549" s="288"/>
    </row>
    <row r="4550" spans="9:9">
      <c r="I4550" s="288"/>
    </row>
    <row r="4551" spans="9:9">
      <c r="I4551" s="288"/>
    </row>
    <row r="4552" spans="9:9">
      <c r="I4552" s="288"/>
    </row>
    <row r="4553" spans="9:9">
      <c r="I4553" s="288"/>
    </row>
    <row r="4554" spans="9:9">
      <c r="I4554" s="288"/>
    </row>
    <row r="4555" spans="9:9">
      <c r="I4555" s="288"/>
    </row>
    <row r="4556" spans="9:9">
      <c r="I4556" s="288"/>
    </row>
    <row r="4557" spans="9:9">
      <c r="I4557" s="288"/>
    </row>
    <row r="4558" spans="9:9">
      <c r="I4558" s="288"/>
    </row>
    <row r="4559" spans="9:9">
      <c r="I4559" s="288"/>
    </row>
    <row r="4560" spans="9:9">
      <c r="I4560" s="288"/>
    </row>
    <row r="4561" spans="9:9">
      <c r="I4561" s="288"/>
    </row>
    <row r="4562" spans="9:9">
      <c r="I4562" s="288"/>
    </row>
    <row r="4563" spans="9:9">
      <c r="I4563" s="288"/>
    </row>
    <row r="4564" spans="9:9">
      <c r="I4564" s="288"/>
    </row>
    <row r="4565" spans="9:9">
      <c r="I4565" s="288"/>
    </row>
    <row r="4566" spans="9:9">
      <c r="I4566" s="288"/>
    </row>
    <row r="4567" spans="9:9">
      <c r="I4567" s="288"/>
    </row>
    <row r="4568" spans="9:9">
      <c r="I4568" s="288"/>
    </row>
    <row r="4569" spans="9:9">
      <c r="I4569" s="288"/>
    </row>
    <row r="4570" spans="9:9">
      <c r="I4570" s="288"/>
    </row>
    <row r="4571" spans="9:9">
      <c r="I4571" s="288"/>
    </row>
    <row r="4572" spans="9:9">
      <c r="I4572" s="288"/>
    </row>
    <row r="4573" spans="9:9">
      <c r="I4573" s="288"/>
    </row>
    <row r="4574" spans="9:9">
      <c r="I4574" s="288"/>
    </row>
    <row r="4575" spans="9:9">
      <c r="I4575" s="288"/>
    </row>
    <row r="4576" spans="9:9">
      <c r="I4576" s="288"/>
    </row>
    <row r="4577" spans="9:9">
      <c r="I4577" s="288"/>
    </row>
    <row r="4578" spans="9:9">
      <c r="I4578" s="288"/>
    </row>
    <row r="4579" spans="9:9">
      <c r="I4579" s="288"/>
    </row>
    <row r="4580" spans="9:9">
      <c r="I4580" s="288"/>
    </row>
    <row r="4581" spans="9:9">
      <c r="I4581" s="288"/>
    </row>
    <row r="4582" spans="9:9">
      <c r="I4582" s="288"/>
    </row>
    <row r="4583" spans="9:9">
      <c r="I4583" s="288"/>
    </row>
    <row r="4584" spans="9:9">
      <c r="I4584" s="288"/>
    </row>
    <row r="4585" spans="9:9">
      <c r="I4585" s="288"/>
    </row>
    <row r="4586" spans="9:9">
      <c r="I4586" s="288"/>
    </row>
    <row r="4587" spans="9:9">
      <c r="I4587" s="288"/>
    </row>
    <row r="4588" spans="9:9">
      <c r="I4588" s="288"/>
    </row>
    <row r="4589" spans="9:9">
      <c r="I4589" s="288"/>
    </row>
    <row r="4590" spans="9:9">
      <c r="I4590" s="288"/>
    </row>
    <row r="4591" spans="9:9">
      <c r="I4591" s="288"/>
    </row>
    <row r="4592" spans="9:9">
      <c r="I4592" s="288"/>
    </row>
    <row r="4593" spans="9:9">
      <c r="I4593" s="288"/>
    </row>
    <row r="4594" spans="9:9">
      <c r="I4594" s="288"/>
    </row>
    <row r="4595" spans="9:9">
      <c r="I4595" s="288"/>
    </row>
    <row r="4596" spans="9:9">
      <c r="I4596" s="288"/>
    </row>
    <row r="4597" spans="9:9">
      <c r="I4597" s="288"/>
    </row>
    <row r="4598" spans="9:9">
      <c r="I4598" s="288"/>
    </row>
    <row r="4599" spans="9:9">
      <c r="I4599" s="288"/>
    </row>
    <row r="4600" spans="9:9">
      <c r="I4600" s="288"/>
    </row>
    <row r="4601" spans="9:9">
      <c r="I4601" s="288"/>
    </row>
    <row r="4602" spans="9:9">
      <c r="I4602" s="288"/>
    </row>
    <row r="4603" spans="9:9">
      <c r="I4603" s="288"/>
    </row>
    <row r="4604" spans="9:9">
      <c r="I4604" s="288"/>
    </row>
    <row r="4605" spans="9:9">
      <c r="I4605" s="288"/>
    </row>
    <row r="4606" spans="9:9">
      <c r="I4606" s="288"/>
    </row>
    <row r="4607" spans="9:9">
      <c r="I4607" s="288"/>
    </row>
    <row r="4608" spans="9:9">
      <c r="I4608" s="288"/>
    </row>
    <row r="4609" spans="9:9">
      <c r="I4609" s="288"/>
    </row>
    <row r="4610" spans="9:9">
      <c r="I4610" s="288"/>
    </row>
    <row r="4611" spans="9:9">
      <c r="I4611" s="288"/>
    </row>
    <row r="4612" spans="9:9">
      <c r="I4612" s="288"/>
    </row>
    <row r="4613" spans="9:9">
      <c r="I4613" s="288"/>
    </row>
    <row r="4614" spans="9:9">
      <c r="I4614" s="288"/>
    </row>
    <row r="4615" spans="9:9">
      <c r="I4615" s="288"/>
    </row>
    <row r="4616" spans="9:9">
      <c r="I4616" s="288"/>
    </row>
    <row r="4617" spans="9:9">
      <c r="I4617" s="288"/>
    </row>
    <row r="4618" spans="9:9">
      <c r="I4618" s="288"/>
    </row>
    <row r="4619" spans="9:9">
      <c r="I4619" s="288"/>
    </row>
    <row r="4620" spans="9:9">
      <c r="I4620" s="288"/>
    </row>
    <row r="4621" spans="9:9">
      <c r="I4621" s="288"/>
    </row>
    <row r="4622" spans="9:9">
      <c r="I4622" s="288"/>
    </row>
    <row r="4623" spans="9:9">
      <c r="I4623" s="288"/>
    </row>
    <row r="4624" spans="9:9">
      <c r="I4624" s="288"/>
    </row>
    <row r="4625" spans="9:9">
      <c r="I4625" s="288"/>
    </row>
    <row r="4626" spans="9:9">
      <c r="I4626" s="288"/>
    </row>
    <row r="4627" spans="9:9">
      <c r="I4627" s="288"/>
    </row>
    <row r="4628" spans="9:9">
      <c r="I4628" s="288"/>
    </row>
    <row r="4629" spans="9:9">
      <c r="I4629" s="288"/>
    </row>
    <row r="4630" spans="9:9">
      <c r="I4630" s="288"/>
    </row>
    <row r="4631" spans="9:9">
      <c r="I4631" s="288"/>
    </row>
    <row r="4632" spans="9:9">
      <c r="I4632" s="288"/>
    </row>
    <row r="4633" spans="9:9">
      <c r="I4633" s="288"/>
    </row>
    <row r="4634" spans="9:9">
      <c r="I4634" s="288"/>
    </row>
    <row r="4635" spans="9:9">
      <c r="I4635" s="288"/>
    </row>
    <row r="4636" spans="9:9">
      <c r="I4636" s="288"/>
    </row>
    <row r="4637" spans="9:9">
      <c r="I4637" s="288"/>
    </row>
    <row r="4638" spans="9:9">
      <c r="I4638" s="288"/>
    </row>
    <row r="4639" spans="9:9">
      <c r="I4639" s="288"/>
    </row>
    <row r="4640" spans="9:9">
      <c r="I4640" s="288"/>
    </row>
    <row r="4641" spans="9:9">
      <c r="I4641" s="288"/>
    </row>
    <row r="4642" spans="9:9">
      <c r="I4642" s="288"/>
    </row>
    <row r="4643" spans="9:9">
      <c r="I4643" s="288"/>
    </row>
    <row r="4644" spans="9:9">
      <c r="I4644" s="288"/>
    </row>
    <row r="4645" spans="9:9">
      <c r="I4645" s="288"/>
    </row>
    <row r="4646" spans="9:9">
      <c r="I4646" s="288"/>
    </row>
    <row r="4647" spans="9:9">
      <c r="I4647" s="288"/>
    </row>
    <row r="4648" spans="9:9">
      <c r="I4648" s="288"/>
    </row>
    <row r="4649" spans="9:9">
      <c r="I4649" s="288"/>
    </row>
    <row r="4650" spans="9:9">
      <c r="I4650" s="288"/>
    </row>
    <row r="4651" spans="9:9">
      <c r="I4651" s="288"/>
    </row>
    <row r="4652" spans="9:9">
      <c r="I4652" s="288"/>
    </row>
    <row r="4653" spans="9:9">
      <c r="I4653" s="288"/>
    </row>
    <row r="4654" spans="9:9">
      <c r="I4654" s="288"/>
    </row>
    <row r="4655" spans="9:9">
      <c r="I4655" s="288"/>
    </row>
    <row r="4656" spans="9:9">
      <c r="I4656" s="288"/>
    </row>
    <row r="4657" spans="9:9">
      <c r="I4657" s="288"/>
    </row>
    <row r="4658" spans="9:9">
      <c r="I4658" s="288"/>
    </row>
    <row r="4659" spans="9:9">
      <c r="I4659" s="288"/>
    </row>
    <row r="4660" spans="9:9">
      <c r="I4660" s="288"/>
    </row>
    <row r="4661" spans="9:9">
      <c r="I4661" s="288"/>
    </row>
    <row r="4662" spans="9:9">
      <c r="I4662" s="288"/>
    </row>
    <row r="4663" spans="9:9">
      <c r="I4663" s="288"/>
    </row>
    <row r="4664" spans="9:9">
      <c r="I4664" s="288"/>
    </row>
    <row r="4665" spans="9:9">
      <c r="I4665" s="288"/>
    </row>
    <row r="4666" spans="9:9">
      <c r="I4666" s="288"/>
    </row>
    <row r="4667" spans="9:9">
      <c r="I4667" s="288"/>
    </row>
    <row r="4668" spans="9:9">
      <c r="I4668" s="288"/>
    </row>
    <row r="4669" spans="9:9">
      <c r="I4669" s="288"/>
    </row>
    <row r="4670" spans="9:9">
      <c r="I4670" s="288"/>
    </row>
    <row r="4671" spans="9:9">
      <c r="I4671" s="288"/>
    </row>
    <row r="4672" spans="9:9">
      <c r="I4672" s="288"/>
    </row>
    <row r="4673" spans="9:9">
      <c r="I4673" s="288"/>
    </row>
    <row r="4674" spans="9:9">
      <c r="I4674" s="288"/>
    </row>
    <row r="4675" spans="9:9">
      <c r="I4675" s="288"/>
    </row>
    <row r="4676" spans="9:9">
      <c r="I4676" s="288"/>
    </row>
    <row r="4677" spans="9:9">
      <c r="I4677" s="288"/>
    </row>
    <row r="4678" spans="9:9">
      <c r="I4678" s="288"/>
    </row>
    <row r="4679" spans="9:9">
      <c r="I4679" s="288"/>
    </row>
    <row r="4680" spans="9:9">
      <c r="I4680" s="288"/>
    </row>
    <row r="4681" spans="9:9">
      <c r="I4681" s="288"/>
    </row>
    <row r="4682" spans="9:9">
      <c r="I4682" s="288"/>
    </row>
    <row r="4683" spans="9:9">
      <c r="I4683" s="288"/>
    </row>
    <row r="4684" spans="9:9">
      <c r="I4684" s="288"/>
    </row>
    <row r="4685" spans="9:9">
      <c r="I4685" s="288"/>
    </row>
    <row r="4686" spans="9:9">
      <c r="I4686" s="288"/>
    </row>
    <row r="4687" spans="9:9">
      <c r="I4687" s="288"/>
    </row>
    <row r="4688" spans="9:9">
      <c r="I4688" s="288"/>
    </row>
    <row r="4689" spans="9:9">
      <c r="I4689" s="288"/>
    </row>
    <row r="4690" spans="9:9">
      <c r="I4690" s="288"/>
    </row>
    <row r="4691" spans="9:9">
      <c r="I4691" s="288"/>
    </row>
    <row r="4692" spans="9:9">
      <c r="I4692" s="288"/>
    </row>
    <row r="4693" spans="9:9">
      <c r="I4693" s="288"/>
    </row>
    <row r="4694" spans="9:9">
      <c r="I4694" s="288"/>
    </row>
    <row r="4695" spans="9:9">
      <c r="I4695" s="288"/>
    </row>
    <row r="4696" spans="9:9">
      <c r="I4696" s="288"/>
    </row>
    <row r="4697" spans="9:9">
      <c r="I4697" s="288"/>
    </row>
    <row r="4698" spans="9:9">
      <c r="I4698" s="288"/>
    </row>
    <row r="4699" spans="9:9">
      <c r="I4699" s="288"/>
    </row>
    <row r="4700" spans="9:9">
      <c r="I4700" s="288"/>
    </row>
    <row r="4701" spans="9:9">
      <c r="I4701" s="288"/>
    </row>
    <row r="4702" spans="9:9">
      <c r="I4702" s="288"/>
    </row>
    <row r="4703" spans="9:9">
      <c r="I4703" s="288"/>
    </row>
    <row r="4704" spans="9:9">
      <c r="I4704" s="288"/>
    </row>
    <row r="4705" spans="9:9">
      <c r="I4705" s="288"/>
    </row>
    <row r="4706" spans="9:9">
      <c r="I4706" s="288"/>
    </row>
    <row r="4707" spans="9:9">
      <c r="I4707" s="288"/>
    </row>
    <row r="4708" spans="9:9">
      <c r="I4708" s="288"/>
    </row>
    <row r="4709" spans="9:9">
      <c r="I4709" s="288"/>
    </row>
    <row r="4710" spans="9:9">
      <c r="I4710" s="288"/>
    </row>
    <row r="4711" spans="9:9">
      <c r="I4711" s="288"/>
    </row>
    <row r="4712" spans="9:9">
      <c r="I4712" s="288"/>
    </row>
    <row r="4713" spans="9:9">
      <c r="I4713" s="288"/>
    </row>
    <row r="4714" spans="9:9">
      <c r="I4714" s="288"/>
    </row>
    <row r="4715" spans="9:9">
      <c r="I4715" s="288"/>
    </row>
    <row r="4716" spans="9:9">
      <c r="I4716" s="288"/>
    </row>
    <row r="4717" spans="9:9">
      <c r="I4717" s="288"/>
    </row>
    <row r="4718" spans="9:9">
      <c r="I4718" s="288"/>
    </row>
    <row r="4719" spans="9:9">
      <c r="I4719" s="288"/>
    </row>
    <row r="4720" spans="9:9">
      <c r="I4720" s="288"/>
    </row>
    <row r="4721" spans="9:9">
      <c r="I4721" s="288"/>
    </row>
    <row r="4722" spans="9:9">
      <c r="I4722" s="288"/>
    </row>
    <row r="4723" spans="9:9">
      <c r="I4723" s="288"/>
    </row>
    <row r="4724" spans="9:9">
      <c r="I4724" s="288"/>
    </row>
    <row r="4725" spans="9:9">
      <c r="I4725" s="288"/>
    </row>
    <row r="4726" spans="9:9">
      <c r="I4726" s="288"/>
    </row>
    <row r="4727" spans="9:9">
      <c r="I4727" s="288"/>
    </row>
    <row r="4728" spans="9:9">
      <c r="I4728" s="288"/>
    </row>
    <row r="4729" spans="9:9">
      <c r="I4729" s="288"/>
    </row>
    <row r="4730" spans="9:9">
      <c r="I4730" s="288"/>
    </row>
    <row r="4731" spans="9:9">
      <c r="I4731" s="288"/>
    </row>
    <row r="4732" spans="9:9">
      <c r="I4732" s="288"/>
    </row>
    <row r="4733" spans="9:9">
      <c r="I4733" s="288"/>
    </row>
    <row r="4734" spans="9:9">
      <c r="I4734" s="288"/>
    </row>
    <row r="4735" spans="9:9">
      <c r="I4735" s="288"/>
    </row>
    <row r="4736" spans="9:9">
      <c r="I4736" s="288"/>
    </row>
    <row r="4737" spans="9:9">
      <c r="I4737" s="288"/>
    </row>
    <row r="4738" spans="9:9">
      <c r="I4738" s="288"/>
    </row>
    <row r="4739" spans="9:9">
      <c r="I4739" s="288"/>
    </row>
    <row r="4740" spans="9:9">
      <c r="I4740" s="288"/>
    </row>
    <row r="4741" spans="9:9">
      <c r="I4741" s="288"/>
    </row>
    <row r="4742" spans="9:9">
      <c r="I4742" s="288"/>
    </row>
    <row r="4743" spans="9:9">
      <c r="I4743" s="288"/>
    </row>
    <row r="4744" spans="9:9">
      <c r="I4744" s="288"/>
    </row>
    <row r="4745" spans="9:9">
      <c r="I4745" s="288"/>
    </row>
    <row r="4746" spans="9:9">
      <c r="I4746" s="288"/>
    </row>
    <row r="4747" spans="9:9">
      <c r="I4747" s="288"/>
    </row>
    <row r="4748" spans="9:9">
      <c r="I4748" s="288"/>
    </row>
    <row r="4749" spans="9:9">
      <c r="I4749" s="288"/>
    </row>
    <row r="4750" spans="9:9">
      <c r="I4750" s="288"/>
    </row>
    <row r="4751" spans="9:9">
      <c r="I4751" s="288"/>
    </row>
    <row r="4752" spans="9:9">
      <c r="I4752" s="288"/>
    </row>
    <row r="4753" spans="9:9">
      <c r="I4753" s="288"/>
    </row>
    <row r="4754" spans="9:9">
      <c r="I4754" s="288"/>
    </row>
    <row r="4755" spans="9:9">
      <c r="I4755" s="288"/>
    </row>
    <row r="4756" spans="9:9">
      <c r="I4756" s="288"/>
    </row>
    <row r="4757" spans="9:9">
      <c r="I4757" s="288"/>
    </row>
    <row r="4758" spans="9:9">
      <c r="I4758" s="288"/>
    </row>
    <row r="4759" spans="9:9">
      <c r="I4759" s="288"/>
    </row>
    <row r="4760" spans="9:9">
      <c r="I4760" s="288"/>
    </row>
    <row r="4761" spans="9:9">
      <c r="I4761" s="288"/>
    </row>
    <row r="4762" spans="9:9">
      <c r="I4762" s="288"/>
    </row>
    <row r="4763" spans="9:9">
      <c r="I4763" s="288"/>
    </row>
    <row r="4764" spans="9:9">
      <c r="I4764" s="288"/>
    </row>
    <row r="4765" spans="9:9">
      <c r="I4765" s="288"/>
    </row>
    <row r="4766" spans="9:9">
      <c r="I4766" s="288"/>
    </row>
    <row r="4767" spans="9:9">
      <c r="I4767" s="288"/>
    </row>
    <row r="4768" spans="9:9">
      <c r="I4768" s="288"/>
    </row>
    <row r="4769" spans="9:9">
      <c r="I4769" s="288"/>
    </row>
    <row r="4770" spans="9:9">
      <c r="I4770" s="288"/>
    </row>
    <row r="4771" spans="9:9">
      <c r="I4771" s="288"/>
    </row>
    <row r="4772" spans="9:9">
      <c r="I4772" s="288"/>
    </row>
    <row r="4773" spans="9:9">
      <c r="I4773" s="288"/>
    </row>
    <row r="4774" spans="9:9">
      <c r="I4774" s="288"/>
    </row>
    <row r="4775" spans="9:9">
      <c r="I4775" s="288"/>
    </row>
    <row r="4776" spans="9:9">
      <c r="I4776" s="288"/>
    </row>
    <row r="4777" spans="9:9">
      <c r="I4777" s="288"/>
    </row>
    <row r="4778" spans="9:9">
      <c r="I4778" s="288"/>
    </row>
    <row r="4779" spans="9:9">
      <c r="I4779" s="288"/>
    </row>
    <row r="4780" spans="9:9">
      <c r="I4780" s="288"/>
    </row>
    <row r="4781" spans="9:9">
      <c r="I4781" s="288"/>
    </row>
    <row r="4782" spans="9:9">
      <c r="I4782" s="288"/>
    </row>
    <row r="4783" spans="9:9">
      <c r="I4783" s="288"/>
    </row>
    <row r="4784" spans="9:9">
      <c r="I4784" s="288"/>
    </row>
    <row r="4785" spans="9:9">
      <c r="I4785" s="288"/>
    </row>
    <row r="4786" spans="9:9">
      <c r="I4786" s="288"/>
    </row>
    <row r="4787" spans="9:9">
      <c r="I4787" s="288"/>
    </row>
    <row r="4788" spans="9:9">
      <c r="I4788" s="288"/>
    </row>
    <row r="4789" spans="9:9">
      <c r="I4789" s="288"/>
    </row>
    <row r="4790" spans="9:9">
      <c r="I4790" s="288"/>
    </row>
    <row r="4791" spans="9:9">
      <c r="I4791" s="288"/>
    </row>
    <row r="4792" spans="9:9">
      <c r="I4792" s="288"/>
    </row>
    <row r="4793" spans="9:9">
      <c r="I4793" s="288"/>
    </row>
    <row r="4794" spans="9:9">
      <c r="I4794" s="288"/>
    </row>
    <row r="4795" spans="9:9">
      <c r="I4795" s="288"/>
    </row>
    <row r="4796" spans="9:9">
      <c r="I4796" s="288"/>
    </row>
    <row r="4797" spans="9:9">
      <c r="I4797" s="288"/>
    </row>
    <row r="4798" spans="9:9">
      <c r="I4798" s="288"/>
    </row>
    <row r="4799" spans="9:9">
      <c r="I4799" s="288"/>
    </row>
    <row r="4800" spans="9:9">
      <c r="I4800" s="288"/>
    </row>
    <row r="4801" spans="9:9">
      <c r="I4801" s="288"/>
    </row>
    <row r="4802" spans="9:9">
      <c r="I4802" s="288"/>
    </row>
    <row r="4803" spans="9:9">
      <c r="I4803" s="288"/>
    </row>
    <row r="4804" spans="9:9">
      <c r="I4804" s="288"/>
    </row>
    <row r="4805" spans="9:9">
      <c r="I4805" s="288"/>
    </row>
    <row r="4806" spans="9:9">
      <c r="I4806" s="288"/>
    </row>
    <row r="4807" spans="9:9">
      <c r="I4807" s="288"/>
    </row>
    <row r="4808" spans="9:9">
      <c r="I4808" s="288"/>
    </row>
    <row r="4809" spans="9:9">
      <c r="I4809" s="288"/>
    </row>
    <row r="4810" spans="9:9">
      <c r="I4810" s="288"/>
    </row>
    <row r="4811" spans="9:9">
      <c r="I4811" s="288"/>
    </row>
    <row r="4812" spans="9:9">
      <c r="I4812" s="288"/>
    </row>
    <row r="4813" spans="9:9">
      <c r="I4813" s="288"/>
    </row>
    <row r="4814" spans="9:9">
      <c r="I4814" s="288"/>
    </row>
    <row r="4815" spans="9:9">
      <c r="I4815" s="288"/>
    </row>
    <row r="4816" spans="9:9">
      <c r="I4816" s="288"/>
    </row>
    <row r="4817" spans="9:9">
      <c r="I4817" s="288"/>
    </row>
    <row r="4818" spans="9:9">
      <c r="I4818" s="288"/>
    </row>
    <row r="4819" spans="9:9">
      <c r="I4819" s="288"/>
    </row>
    <row r="4820" spans="9:9">
      <c r="I4820" s="288"/>
    </row>
    <row r="4821" spans="9:9">
      <c r="I4821" s="288"/>
    </row>
    <row r="4822" spans="9:9">
      <c r="I4822" s="288"/>
    </row>
    <row r="4823" spans="9:9">
      <c r="I4823" s="288"/>
    </row>
    <row r="4824" spans="9:9">
      <c r="I4824" s="288"/>
    </row>
    <row r="4825" spans="9:9">
      <c r="I4825" s="288"/>
    </row>
    <row r="4826" spans="9:9">
      <c r="I4826" s="288"/>
    </row>
    <row r="4827" spans="9:9">
      <c r="I4827" s="288"/>
    </row>
    <row r="4828" spans="9:9">
      <c r="I4828" s="288"/>
    </row>
    <row r="4829" spans="9:9">
      <c r="I4829" s="288"/>
    </row>
    <row r="4830" spans="9:9">
      <c r="I4830" s="288"/>
    </row>
    <row r="4831" spans="9:9">
      <c r="I4831" s="288"/>
    </row>
    <row r="4832" spans="9:9">
      <c r="I4832" s="288"/>
    </row>
    <row r="4833" spans="9:9">
      <c r="I4833" s="288"/>
    </row>
    <row r="4834" spans="9:9">
      <c r="I4834" s="288"/>
    </row>
    <row r="4835" spans="9:9">
      <c r="I4835" s="288"/>
    </row>
    <row r="4836" spans="9:9">
      <c r="I4836" s="288"/>
    </row>
    <row r="4837" spans="9:9">
      <c r="I4837" s="288"/>
    </row>
    <row r="4838" spans="9:9">
      <c r="I4838" s="288"/>
    </row>
    <row r="4839" spans="9:9">
      <c r="I4839" s="288"/>
    </row>
    <row r="4840" spans="9:9">
      <c r="I4840" s="288"/>
    </row>
    <row r="4841" spans="9:9">
      <c r="I4841" s="288"/>
    </row>
    <row r="4842" spans="9:9">
      <c r="I4842" s="288"/>
    </row>
    <row r="4843" spans="9:9">
      <c r="I4843" s="288"/>
    </row>
    <row r="4844" spans="9:9">
      <c r="I4844" s="288"/>
    </row>
    <row r="4845" spans="9:9">
      <c r="I4845" s="288"/>
    </row>
    <row r="4846" spans="9:9">
      <c r="I4846" s="288"/>
    </row>
    <row r="4847" spans="9:9">
      <c r="I4847" s="288"/>
    </row>
    <row r="4848" spans="9:9">
      <c r="I4848" s="288"/>
    </row>
    <row r="4849" spans="9:9">
      <c r="I4849" s="288"/>
    </row>
    <row r="4850" spans="9:9">
      <c r="I4850" s="288"/>
    </row>
    <row r="4851" spans="9:9">
      <c r="I4851" s="288"/>
    </row>
    <row r="4852" spans="9:9">
      <c r="I4852" s="288"/>
    </row>
    <row r="4853" spans="9:9">
      <c r="I4853" s="288"/>
    </row>
    <row r="4854" spans="9:9">
      <c r="I4854" s="288"/>
    </row>
    <row r="4855" spans="9:9">
      <c r="I4855" s="288"/>
    </row>
    <row r="4856" spans="9:9">
      <c r="I4856" s="288"/>
    </row>
    <row r="4857" spans="9:9">
      <c r="I4857" s="288"/>
    </row>
    <row r="4858" spans="9:9">
      <c r="I4858" s="288"/>
    </row>
    <row r="4859" spans="9:9">
      <c r="I4859" s="288"/>
    </row>
    <row r="4860" spans="9:9">
      <c r="I4860" s="288"/>
    </row>
    <row r="4861" spans="9:9">
      <c r="I4861" s="288"/>
    </row>
    <row r="4862" spans="9:9">
      <c r="I4862" s="288"/>
    </row>
    <row r="4863" spans="9:9">
      <c r="I4863" s="288"/>
    </row>
    <row r="4864" spans="9:9">
      <c r="I4864" s="288"/>
    </row>
    <row r="4865" spans="9:9">
      <c r="I4865" s="288"/>
    </row>
    <row r="4866" spans="9:9">
      <c r="I4866" s="288"/>
    </row>
    <row r="4867" spans="9:9">
      <c r="I4867" s="288"/>
    </row>
    <row r="4868" spans="9:9">
      <c r="I4868" s="288"/>
    </row>
    <row r="4869" spans="9:9">
      <c r="I4869" s="288"/>
    </row>
    <row r="4870" spans="9:9">
      <c r="I4870" s="288"/>
    </row>
    <row r="4871" spans="9:9">
      <c r="I4871" s="288"/>
    </row>
    <row r="4872" spans="9:9">
      <c r="I4872" s="288"/>
    </row>
    <row r="4873" spans="9:9">
      <c r="I4873" s="288"/>
    </row>
    <row r="4874" spans="9:9">
      <c r="I4874" s="288"/>
    </row>
    <row r="4875" spans="9:9">
      <c r="I4875" s="288"/>
    </row>
    <row r="4876" spans="9:9">
      <c r="I4876" s="288"/>
    </row>
    <row r="4877" spans="9:9">
      <c r="I4877" s="288"/>
    </row>
    <row r="4878" spans="9:9">
      <c r="I4878" s="288"/>
    </row>
    <row r="4879" spans="9:9">
      <c r="I4879" s="288"/>
    </row>
    <row r="4880" spans="9:9">
      <c r="I4880" s="288"/>
    </row>
    <row r="4881" spans="9:9">
      <c r="I4881" s="288"/>
    </row>
    <row r="4882" spans="9:9">
      <c r="I4882" s="288"/>
    </row>
    <row r="4883" spans="9:9">
      <c r="I4883" s="288"/>
    </row>
    <row r="4884" spans="9:9">
      <c r="I4884" s="288"/>
    </row>
    <row r="4885" spans="9:9">
      <c r="I4885" s="288"/>
    </row>
    <row r="4886" spans="9:9">
      <c r="I4886" s="288"/>
    </row>
    <row r="4887" spans="9:9">
      <c r="I4887" s="288"/>
    </row>
    <row r="4888" spans="9:9">
      <c r="I4888" s="288"/>
    </row>
    <row r="4889" spans="9:9">
      <c r="I4889" s="288"/>
    </row>
    <row r="4890" spans="9:9">
      <c r="I4890" s="288"/>
    </row>
    <row r="4891" spans="9:9">
      <c r="I4891" s="288"/>
    </row>
    <row r="4892" spans="9:9">
      <c r="I4892" s="288"/>
    </row>
    <row r="4893" spans="9:9">
      <c r="I4893" s="288"/>
    </row>
    <row r="4894" spans="9:9">
      <c r="I4894" s="288"/>
    </row>
    <row r="4895" spans="9:9">
      <c r="I4895" s="288"/>
    </row>
    <row r="4896" spans="9:9">
      <c r="I4896" s="288"/>
    </row>
    <row r="4897" spans="9:9">
      <c r="I4897" s="288"/>
    </row>
    <row r="4898" spans="9:9">
      <c r="I4898" s="288"/>
    </row>
    <row r="4899" spans="9:9">
      <c r="I4899" s="288"/>
    </row>
    <row r="4900" spans="9:9">
      <c r="I4900" s="288"/>
    </row>
    <row r="4901" spans="9:9">
      <c r="I4901" s="288"/>
    </row>
    <row r="4902" spans="9:9">
      <c r="I4902" s="288"/>
    </row>
    <row r="4903" spans="9:9">
      <c r="I4903" s="288"/>
    </row>
    <row r="4904" spans="9:9">
      <c r="I4904" s="288"/>
    </row>
    <row r="4905" spans="9:9">
      <c r="I4905" s="288"/>
    </row>
    <row r="4906" spans="9:9">
      <c r="I4906" s="288"/>
    </row>
    <row r="4907" spans="9:9">
      <c r="I4907" s="288"/>
    </row>
    <row r="4908" spans="9:9">
      <c r="I4908" s="288"/>
    </row>
    <row r="4909" spans="9:9">
      <c r="I4909" s="288"/>
    </row>
    <row r="4910" spans="9:9">
      <c r="I4910" s="288"/>
    </row>
    <row r="4911" spans="9:9">
      <c r="I4911" s="288"/>
    </row>
    <row r="4912" spans="9:9">
      <c r="I4912" s="288"/>
    </row>
    <row r="4913" spans="9:9">
      <c r="I4913" s="288"/>
    </row>
    <row r="4914" spans="9:9">
      <c r="I4914" s="288"/>
    </row>
    <row r="4915" spans="9:9">
      <c r="I4915" s="288"/>
    </row>
    <row r="4916" spans="9:9">
      <c r="I4916" s="288"/>
    </row>
    <row r="4917" spans="9:9">
      <c r="I4917" s="288"/>
    </row>
    <row r="4918" spans="9:9">
      <c r="I4918" s="288"/>
    </row>
    <row r="4919" spans="9:9">
      <c r="I4919" s="288"/>
    </row>
    <row r="4920" spans="9:9">
      <c r="I4920" s="288"/>
    </row>
    <row r="4921" spans="9:9">
      <c r="I4921" s="288"/>
    </row>
    <row r="4922" spans="9:9">
      <c r="I4922" s="288"/>
    </row>
    <row r="4923" spans="9:9">
      <c r="I4923" s="288"/>
    </row>
    <row r="4924" spans="9:9">
      <c r="I4924" s="288"/>
    </row>
    <row r="4925" spans="9:9">
      <c r="I4925" s="288"/>
    </row>
    <row r="4926" spans="9:9">
      <c r="I4926" s="288"/>
    </row>
    <row r="4927" spans="9:9">
      <c r="I4927" s="288"/>
    </row>
    <row r="4928" spans="9:9">
      <c r="I4928" s="288"/>
    </row>
    <row r="4929" spans="9:9">
      <c r="I4929" s="288"/>
    </row>
    <row r="4930" spans="9:9">
      <c r="I4930" s="288"/>
    </row>
    <row r="4931" spans="9:9">
      <c r="I4931" s="288"/>
    </row>
    <row r="4932" spans="9:9">
      <c r="I4932" s="288"/>
    </row>
    <row r="4933" spans="9:9">
      <c r="I4933" s="288"/>
    </row>
    <row r="4934" spans="9:9">
      <c r="I4934" s="288"/>
    </row>
    <row r="4935" spans="9:9">
      <c r="I4935" s="288"/>
    </row>
    <row r="4936" spans="9:9">
      <c r="I4936" s="288"/>
    </row>
    <row r="4937" spans="9:9">
      <c r="I4937" s="288"/>
    </row>
    <row r="4938" spans="9:9">
      <c r="I4938" s="288"/>
    </row>
    <row r="4939" spans="9:9">
      <c r="I4939" s="288"/>
    </row>
    <row r="4940" spans="9:9">
      <c r="I4940" s="288"/>
    </row>
    <row r="4941" spans="9:9">
      <c r="I4941" s="288"/>
    </row>
    <row r="4942" spans="9:9">
      <c r="I4942" s="288"/>
    </row>
    <row r="4943" spans="9:9">
      <c r="I4943" s="288"/>
    </row>
    <row r="4944" spans="9:9">
      <c r="I4944" s="288"/>
    </row>
    <row r="4945" spans="9:9">
      <c r="I4945" s="288"/>
    </row>
    <row r="4946" spans="9:9">
      <c r="I4946" s="288"/>
    </row>
    <row r="4947" spans="9:9">
      <c r="I4947" s="288"/>
    </row>
    <row r="4948" spans="9:9">
      <c r="I4948" s="288"/>
    </row>
    <row r="4949" spans="9:9">
      <c r="I4949" s="288"/>
    </row>
    <row r="4950" spans="9:9">
      <c r="I4950" s="288"/>
    </row>
    <row r="4951" spans="9:9">
      <c r="I4951" s="288"/>
    </row>
    <row r="4952" spans="9:9">
      <c r="I4952" s="288"/>
    </row>
    <row r="4953" spans="9:9">
      <c r="I4953" s="288"/>
    </row>
    <row r="4954" spans="9:9">
      <c r="I4954" s="288"/>
    </row>
    <row r="4955" spans="9:9">
      <c r="I4955" s="288"/>
    </row>
    <row r="4956" spans="9:9">
      <c r="I4956" s="288"/>
    </row>
    <row r="4957" spans="9:9">
      <c r="I4957" s="288"/>
    </row>
    <row r="4958" spans="9:9">
      <c r="I4958" s="288"/>
    </row>
    <row r="4959" spans="9:9">
      <c r="I4959" s="288"/>
    </row>
    <row r="4960" spans="9:9">
      <c r="I4960" s="288"/>
    </row>
    <row r="4961" spans="9:9">
      <c r="I4961" s="288"/>
    </row>
    <row r="4962" spans="9:9">
      <c r="I4962" s="288"/>
    </row>
    <row r="4963" spans="9:9">
      <c r="I4963" s="288"/>
    </row>
    <row r="4964" spans="9:9">
      <c r="I4964" s="288"/>
    </row>
    <row r="4965" spans="9:9">
      <c r="I4965" s="288"/>
    </row>
    <row r="4966" spans="9:9">
      <c r="I4966" s="288"/>
    </row>
    <row r="4967" spans="9:9">
      <c r="I4967" s="288"/>
    </row>
    <row r="4968" spans="9:9">
      <c r="I4968" s="288"/>
    </row>
    <row r="4969" spans="9:9">
      <c r="I4969" s="288"/>
    </row>
    <row r="4970" spans="9:9">
      <c r="I4970" s="288"/>
    </row>
    <row r="4971" spans="9:9">
      <c r="I4971" s="288"/>
    </row>
    <row r="4972" spans="9:9">
      <c r="I4972" s="288"/>
    </row>
    <row r="4973" spans="9:9">
      <c r="I4973" s="288"/>
    </row>
    <row r="4974" spans="9:9">
      <c r="I4974" s="288"/>
    </row>
    <row r="4975" spans="9:9">
      <c r="I4975" s="288"/>
    </row>
    <row r="4976" spans="9:9">
      <c r="I4976" s="288"/>
    </row>
    <row r="4977" spans="9:9">
      <c r="I4977" s="288"/>
    </row>
    <row r="4978" spans="9:9">
      <c r="I4978" s="288"/>
    </row>
    <row r="4979" spans="9:9">
      <c r="I4979" s="288"/>
    </row>
    <row r="4980" spans="9:9">
      <c r="I4980" s="288"/>
    </row>
    <row r="4981" spans="9:9">
      <c r="I4981" s="288"/>
    </row>
    <row r="4982" spans="9:9">
      <c r="I4982" s="288"/>
    </row>
    <row r="4983" spans="9:9">
      <c r="I4983" s="288"/>
    </row>
    <row r="4984" spans="9:9">
      <c r="I4984" s="288"/>
    </row>
    <row r="4985" spans="9:9">
      <c r="I4985" s="288"/>
    </row>
    <row r="4986" spans="9:9">
      <c r="I4986" s="288"/>
    </row>
    <row r="4987" spans="9:9">
      <c r="I4987" s="288"/>
    </row>
    <row r="4988" spans="9:9">
      <c r="I4988" s="288"/>
    </row>
    <row r="4989" spans="9:9">
      <c r="I4989" s="288"/>
    </row>
    <row r="4990" spans="9:9">
      <c r="I4990" s="288"/>
    </row>
    <row r="4991" spans="9:9">
      <c r="I4991" s="288"/>
    </row>
    <row r="4992" spans="9:9">
      <c r="I4992" s="288"/>
    </row>
    <row r="4993" spans="9:9">
      <c r="I4993" s="288"/>
    </row>
    <row r="4994" spans="9:9">
      <c r="I4994" s="288"/>
    </row>
    <row r="4995" spans="9:9">
      <c r="I4995" s="288"/>
    </row>
    <row r="4996" spans="9:9">
      <c r="I4996" s="288"/>
    </row>
    <row r="4997" spans="9:9">
      <c r="I4997" s="288"/>
    </row>
    <row r="4998" spans="9:9">
      <c r="I4998" s="288"/>
    </row>
    <row r="4999" spans="9:9">
      <c r="I4999" s="288"/>
    </row>
    <row r="5000" spans="9:9">
      <c r="I5000" s="288"/>
    </row>
    <row r="5001" spans="9:9">
      <c r="I5001" s="288"/>
    </row>
    <row r="5002" spans="9:9">
      <c r="I5002" s="288"/>
    </row>
    <row r="5003" spans="9:9">
      <c r="I5003" s="288"/>
    </row>
    <row r="5004" spans="9:9">
      <c r="I5004" s="288"/>
    </row>
    <row r="5005" spans="9:9">
      <c r="I5005" s="288"/>
    </row>
    <row r="5006" spans="9:9">
      <c r="I5006" s="288"/>
    </row>
    <row r="5007" spans="9:9">
      <c r="I5007" s="288"/>
    </row>
    <row r="5008" spans="9:9">
      <c r="I5008" s="288"/>
    </row>
    <row r="5009" spans="9:9">
      <c r="I5009" s="288"/>
    </row>
    <row r="5010" spans="9:9">
      <c r="I5010" s="288"/>
    </row>
    <row r="5011" spans="9:9">
      <c r="I5011" s="288"/>
    </row>
    <row r="5012" spans="9:9">
      <c r="I5012" s="288"/>
    </row>
    <row r="5013" spans="9:9">
      <c r="I5013" s="288"/>
    </row>
    <row r="5014" spans="9:9">
      <c r="I5014" s="288"/>
    </row>
    <row r="5015" spans="9:9">
      <c r="I5015" s="288"/>
    </row>
    <row r="5016" spans="9:9">
      <c r="I5016" s="288"/>
    </row>
    <row r="5017" spans="9:9">
      <c r="I5017" s="288"/>
    </row>
    <row r="5018" spans="9:9">
      <c r="I5018" s="288"/>
    </row>
    <row r="5019" spans="9:9">
      <c r="I5019" s="288"/>
    </row>
    <row r="5020" spans="9:9">
      <c r="I5020" s="288"/>
    </row>
    <row r="5021" spans="9:9">
      <c r="I5021" s="288"/>
    </row>
    <row r="5022" spans="9:9">
      <c r="I5022" s="288"/>
    </row>
    <row r="5023" spans="9:9">
      <c r="I5023" s="288"/>
    </row>
    <row r="5024" spans="9:9">
      <c r="I5024" s="288"/>
    </row>
    <row r="5025" spans="9:9">
      <c r="I5025" s="288"/>
    </row>
    <row r="5026" spans="9:9">
      <c r="I5026" s="288"/>
    </row>
    <row r="5027" spans="9:9">
      <c r="I5027" s="288"/>
    </row>
    <row r="5028" spans="9:9">
      <c r="I5028" s="288"/>
    </row>
    <row r="5029" spans="9:9">
      <c r="I5029" s="288"/>
    </row>
    <row r="5030" spans="9:9">
      <c r="I5030" s="288"/>
    </row>
    <row r="5031" spans="9:9">
      <c r="I5031" s="288"/>
    </row>
    <row r="5032" spans="9:9">
      <c r="I5032" s="288"/>
    </row>
    <row r="5033" spans="9:9">
      <c r="I5033" s="288"/>
    </row>
    <row r="5034" spans="9:9">
      <c r="I5034" s="288"/>
    </row>
    <row r="5035" spans="9:9">
      <c r="I5035" s="288"/>
    </row>
    <row r="5036" spans="9:9">
      <c r="I5036" s="288"/>
    </row>
    <row r="5037" spans="9:9">
      <c r="I5037" s="288"/>
    </row>
    <row r="5038" spans="9:9">
      <c r="I5038" s="288"/>
    </row>
    <row r="5039" spans="9:9">
      <c r="I5039" s="288"/>
    </row>
    <row r="5040" spans="9:9">
      <c r="I5040" s="288"/>
    </row>
    <row r="5041" spans="9:9">
      <c r="I5041" s="288"/>
    </row>
    <row r="5042" spans="9:9">
      <c r="I5042" s="288"/>
    </row>
    <row r="5043" spans="9:9">
      <c r="I5043" s="288"/>
    </row>
    <row r="5044" spans="9:9">
      <c r="I5044" s="288"/>
    </row>
    <row r="5045" spans="9:9">
      <c r="I5045" s="288"/>
    </row>
    <row r="5046" spans="9:9">
      <c r="I5046" s="288"/>
    </row>
    <row r="5047" spans="9:9">
      <c r="I5047" s="288"/>
    </row>
    <row r="5048" spans="9:9">
      <c r="I5048" s="288"/>
    </row>
    <row r="5049" spans="9:9">
      <c r="I5049" s="288"/>
    </row>
    <row r="5050" spans="9:9">
      <c r="I5050" s="288"/>
    </row>
    <row r="5051" spans="9:9">
      <c r="I5051" s="288"/>
    </row>
    <row r="5052" spans="9:9">
      <c r="I5052" s="288"/>
    </row>
    <row r="5053" spans="9:9">
      <c r="I5053" s="288"/>
    </row>
    <row r="5054" spans="9:9">
      <c r="I5054" s="288"/>
    </row>
    <row r="5055" spans="9:9">
      <c r="I5055" s="288"/>
    </row>
    <row r="5056" spans="9:9">
      <c r="I5056" s="288"/>
    </row>
    <row r="5057" spans="9:9">
      <c r="I5057" s="288"/>
    </row>
    <row r="5058" spans="9:9">
      <c r="I5058" s="288"/>
    </row>
    <row r="5059" spans="9:9">
      <c r="I5059" s="288"/>
    </row>
    <row r="5060" spans="9:9">
      <c r="I5060" s="288"/>
    </row>
    <row r="5061" spans="9:9">
      <c r="I5061" s="288"/>
    </row>
    <row r="5062" spans="9:9">
      <c r="I5062" s="288"/>
    </row>
    <row r="5063" spans="9:9">
      <c r="I5063" s="288"/>
    </row>
    <row r="5064" spans="9:9">
      <c r="I5064" s="288"/>
    </row>
    <row r="5065" spans="9:9">
      <c r="I5065" s="288"/>
    </row>
    <row r="5066" spans="9:9">
      <c r="I5066" s="288"/>
    </row>
    <row r="5067" spans="9:9">
      <c r="I5067" s="288"/>
    </row>
    <row r="5068" spans="9:9">
      <c r="I5068" s="288"/>
    </row>
    <row r="5069" spans="9:9">
      <c r="I5069" s="288"/>
    </row>
    <row r="5070" spans="9:9">
      <c r="I5070" s="288"/>
    </row>
    <row r="5071" spans="9:9">
      <c r="I5071" s="288"/>
    </row>
    <row r="5072" spans="9:9">
      <c r="I5072" s="288"/>
    </row>
    <row r="5073" spans="9:9">
      <c r="I5073" s="288"/>
    </row>
    <row r="5074" spans="9:9">
      <c r="I5074" s="288"/>
    </row>
    <row r="5075" spans="9:9">
      <c r="I5075" s="288"/>
    </row>
    <row r="5076" spans="9:9">
      <c r="I5076" s="288"/>
    </row>
    <row r="5077" spans="9:9">
      <c r="I5077" s="288"/>
    </row>
    <row r="5078" spans="9:9">
      <c r="I5078" s="288"/>
    </row>
    <row r="5079" spans="9:9">
      <c r="I5079" s="288"/>
    </row>
    <row r="5080" spans="9:9">
      <c r="I5080" s="288"/>
    </row>
    <row r="5081" spans="9:9">
      <c r="I5081" s="288"/>
    </row>
    <row r="5082" spans="9:9">
      <c r="I5082" s="288"/>
    </row>
    <row r="5083" spans="9:9">
      <c r="I5083" s="288"/>
    </row>
    <row r="5084" spans="9:9">
      <c r="I5084" s="288"/>
    </row>
    <row r="5085" spans="9:9">
      <c r="I5085" s="288"/>
    </row>
    <row r="5086" spans="9:9">
      <c r="I5086" s="288"/>
    </row>
    <row r="5087" spans="9:9">
      <c r="I5087" s="288"/>
    </row>
    <row r="5088" spans="9:9">
      <c r="I5088" s="288"/>
    </row>
    <row r="5089" spans="9:9">
      <c r="I5089" s="288"/>
    </row>
    <row r="5090" spans="9:9">
      <c r="I5090" s="288"/>
    </row>
    <row r="5091" spans="9:9">
      <c r="I5091" s="288"/>
    </row>
    <row r="5092" spans="9:9">
      <c r="I5092" s="288"/>
    </row>
    <row r="5093" spans="9:9">
      <c r="I5093" s="288"/>
    </row>
    <row r="5094" spans="9:9">
      <c r="I5094" s="288"/>
    </row>
    <row r="5095" spans="9:9">
      <c r="I5095" s="288"/>
    </row>
    <row r="5096" spans="9:9">
      <c r="I5096" s="288"/>
    </row>
    <row r="5097" spans="9:9">
      <c r="I5097" s="288"/>
    </row>
    <row r="5098" spans="9:9">
      <c r="I5098" s="288"/>
    </row>
    <row r="5099" spans="9:9">
      <c r="I5099" s="288"/>
    </row>
    <row r="5100" spans="9:9">
      <c r="I5100" s="288"/>
    </row>
    <row r="5101" spans="9:9">
      <c r="I5101" s="288"/>
    </row>
    <row r="5102" spans="9:9">
      <c r="I5102" s="288"/>
    </row>
    <row r="5103" spans="9:9">
      <c r="I5103" s="288"/>
    </row>
    <row r="5104" spans="9:9">
      <c r="I5104" s="288"/>
    </row>
    <row r="5105" spans="9:9">
      <c r="I5105" s="288"/>
    </row>
    <row r="5106" spans="9:9">
      <c r="I5106" s="288"/>
    </row>
    <row r="5107" spans="9:9">
      <c r="I5107" s="288"/>
    </row>
    <row r="5108" spans="9:9">
      <c r="I5108" s="288"/>
    </row>
    <row r="5109" spans="9:9">
      <c r="I5109" s="288"/>
    </row>
    <row r="5110" spans="9:9">
      <c r="I5110" s="288"/>
    </row>
    <row r="5111" spans="9:9">
      <c r="I5111" s="288"/>
    </row>
    <row r="5112" spans="9:9">
      <c r="I5112" s="288"/>
    </row>
    <row r="5113" spans="9:9">
      <c r="I5113" s="288"/>
    </row>
    <row r="5114" spans="9:9">
      <c r="I5114" s="288"/>
    </row>
    <row r="5115" spans="9:9">
      <c r="I5115" s="288"/>
    </row>
    <row r="5116" spans="9:9">
      <c r="I5116" s="288"/>
    </row>
    <row r="5117" spans="9:9">
      <c r="I5117" s="288"/>
    </row>
    <row r="5118" spans="9:9">
      <c r="I5118" s="288"/>
    </row>
    <row r="5119" spans="9:9">
      <c r="I5119" s="288"/>
    </row>
    <row r="5120" spans="9:9">
      <c r="I5120" s="288"/>
    </row>
    <row r="5121" spans="9:9">
      <c r="I5121" s="288"/>
    </row>
    <row r="5122" spans="9:9">
      <c r="I5122" s="288"/>
    </row>
    <row r="5123" spans="9:9">
      <c r="I5123" s="288"/>
    </row>
    <row r="5124" spans="9:9">
      <c r="I5124" s="288"/>
    </row>
    <row r="5125" spans="9:9">
      <c r="I5125" s="288"/>
    </row>
    <row r="5126" spans="9:9">
      <c r="I5126" s="288"/>
    </row>
    <row r="5127" spans="9:9">
      <c r="I5127" s="288"/>
    </row>
    <row r="5128" spans="9:9">
      <c r="I5128" s="288"/>
    </row>
    <row r="5129" spans="9:9">
      <c r="I5129" s="288"/>
    </row>
    <row r="5130" spans="9:9">
      <c r="I5130" s="288"/>
    </row>
    <row r="5131" spans="9:9">
      <c r="I5131" s="288"/>
    </row>
    <row r="5132" spans="9:9">
      <c r="I5132" s="288"/>
    </row>
    <row r="5133" spans="9:9">
      <c r="I5133" s="288"/>
    </row>
    <row r="5134" spans="9:9">
      <c r="I5134" s="288"/>
    </row>
    <row r="5135" spans="9:9">
      <c r="I5135" s="288"/>
    </row>
    <row r="5136" spans="9:9">
      <c r="I5136" s="288"/>
    </row>
    <row r="5137" spans="9:9">
      <c r="I5137" s="288"/>
    </row>
    <row r="5138" spans="9:9">
      <c r="I5138" s="288"/>
    </row>
    <row r="5139" spans="9:9">
      <c r="I5139" s="288"/>
    </row>
    <row r="5140" spans="9:9">
      <c r="I5140" s="288"/>
    </row>
    <row r="5141" spans="9:9">
      <c r="I5141" s="288"/>
    </row>
    <row r="5142" spans="9:9">
      <c r="I5142" s="288"/>
    </row>
    <row r="5143" spans="9:9">
      <c r="I5143" s="288"/>
    </row>
    <row r="5144" spans="9:9">
      <c r="I5144" s="288"/>
    </row>
    <row r="5145" spans="9:9">
      <c r="I5145" s="288"/>
    </row>
    <row r="5146" spans="9:9">
      <c r="I5146" s="288"/>
    </row>
    <row r="5147" spans="9:9">
      <c r="I5147" s="288"/>
    </row>
    <row r="5148" spans="9:9">
      <c r="I5148" s="288"/>
    </row>
    <row r="5149" spans="9:9">
      <c r="I5149" s="288"/>
    </row>
    <row r="5150" spans="9:9">
      <c r="I5150" s="288"/>
    </row>
    <row r="5151" spans="9:9">
      <c r="I5151" s="288"/>
    </row>
    <row r="5152" spans="9:9">
      <c r="I5152" s="288"/>
    </row>
    <row r="5153" spans="9:9">
      <c r="I5153" s="288"/>
    </row>
    <row r="5154" spans="9:9">
      <c r="I5154" s="288"/>
    </row>
    <row r="5155" spans="9:9">
      <c r="I5155" s="288"/>
    </row>
    <row r="5156" spans="9:9">
      <c r="I5156" s="288"/>
    </row>
    <row r="5157" spans="9:9">
      <c r="I5157" s="288"/>
    </row>
    <row r="5158" spans="9:9">
      <c r="I5158" s="288"/>
    </row>
    <row r="5159" spans="9:9">
      <c r="I5159" s="288"/>
    </row>
    <row r="5160" spans="9:9">
      <c r="I5160" s="288"/>
    </row>
    <row r="5161" spans="9:9">
      <c r="I5161" s="288"/>
    </row>
    <row r="5162" spans="9:9">
      <c r="I5162" s="288"/>
    </row>
    <row r="5163" spans="9:9">
      <c r="I5163" s="288"/>
    </row>
    <row r="5164" spans="9:9">
      <c r="I5164" s="288"/>
    </row>
    <row r="5165" spans="9:9">
      <c r="I5165" s="288"/>
    </row>
    <row r="5166" spans="9:9">
      <c r="I5166" s="288"/>
    </row>
    <row r="5167" spans="9:9">
      <c r="I5167" s="288"/>
    </row>
    <row r="5168" spans="9:9">
      <c r="I5168" s="288"/>
    </row>
    <row r="5169" spans="9:9">
      <c r="I5169" s="288"/>
    </row>
    <row r="5170" spans="9:9">
      <c r="I5170" s="288"/>
    </row>
    <row r="5171" spans="9:9">
      <c r="I5171" s="288"/>
    </row>
    <row r="5172" spans="9:9">
      <c r="I5172" s="288"/>
    </row>
    <row r="5173" spans="9:9">
      <c r="I5173" s="288"/>
    </row>
    <row r="5174" spans="9:9">
      <c r="I5174" s="288"/>
    </row>
    <row r="5175" spans="9:9">
      <c r="I5175" s="288"/>
    </row>
    <row r="5176" spans="9:9">
      <c r="I5176" s="288"/>
    </row>
    <row r="5177" spans="9:9">
      <c r="I5177" s="288"/>
    </row>
    <row r="5178" spans="9:9">
      <c r="I5178" s="288"/>
    </row>
    <row r="5179" spans="9:9">
      <c r="I5179" s="288"/>
    </row>
    <row r="5180" spans="9:9">
      <c r="I5180" s="288"/>
    </row>
    <row r="5181" spans="9:9">
      <c r="I5181" s="288"/>
    </row>
    <row r="5182" spans="9:9">
      <c r="I5182" s="288"/>
    </row>
    <row r="5183" spans="9:9">
      <c r="I5183" s="288"/>
    </row>
    <row r="5184" spans="9:9">
      <c r="I5184" s="288"/>
    </row>
    <row r="5185" spans="9:9">
      <c r="I5185" s="288"/>
    </row>
    <row r="5186" spans="9:9">
      <c r="I5186" s="288"/>
    </row>
    <row r="5187" spans="9:9">
      <c r="I5187" s="288"/>
    </row>
    <row r="5188" spans="9:9">
      <c r="I5188" s="288"/>
    </row>
    <row r="5189" spans="9:9">
      <c r="I5189" s="288"/>
    </row>
    <row r="5190" spans="9:9">
      <c r="I5190" s="288"/>
    </row>
    <row r="5191" spans="9:9">
      <c r="I5191" s="288"/>
    </row>
    <row r="5192" spans="9:9">
      <c r="I5192" s="288"/>
    </row>
    <row r="5193" spans="9:9">
      <c r="I5193" s="288"/>
    </row>
    <row r="5194" spans="9:9">
      <c r="I5194" s="288"/>
    </row>
    <row r="5195" spans="9:9">
      <c r="I5195" s="288"/>
    </row>
    <row r="5196" spans="9:9">
      <c r="I5196" s="288"/>
    </row>
    <row r="5197" spans="9:9">
      <c r="I5197" s="288"/>
    </row>
    <row r="5198" spans="9:9">
      <c r="I5198" s="288"/>
    </row>
    <row r="5199" spans="9:9">
      <c r="I5199" s="288"/>
    </row>
    <row r="5200" spans="9:9">
      <c r="I5200" s="288"/>
    </row>
    <row r="5201" spans="9:9">
      <c r="I5201" s="288"/>
    </row>
    <row r="5202" spans="9:9">
      <c r="I5202" s="288"/>
    </row>
    <row r="5203" spans="9:9">
      <c r="I5203" s="288"/>
    </row>
    <row r="5204" spans="9:9">
      <c r="I5204" s="288"/>
    </row>
    <row r="5205" spans="9:9">
      <c r="I5205" s="288"/>
    </row>
    <row r="5206" spans="9:9">
      <c r="I5206" s="288"/>
    </row>
    <row r="5207" spans="9:9">
      <c r="I5207" s="288"/>
    </row>
    <row r="5208" spans="9:9">
      <c r="I5208" s="288"/>
    </row>
    <row r="5209" spans="9:9">
      <c r="I5209" s="288"/>
    </row>
    <row r="5210" spans="9:9">
      <c r="I5210" s="288"/>
    </row>
    <row r="5211" spans="9:9">
      <c r="I5211" s="288"/>
    </row>
    <row r="5212" spans="9:9">
      <c r="I5212" s="288"/>
    </row>
    <row r="5213" spans="9:9">
      <c r="I5213" s="288"/>
    </row>
    <row r="5214" spans="9:9">
      <c r="I5214" s="288"/>
    </row>
    <row r="5215" spans="9:9">
      <c r="I5215" s="288"/>
    </row>
    <row r="5216" spans="9:9">
      <c r="I5216" s="288"/>
    </row>
    <row r="5217" spans="9:9">
      <c r="I5217" s="288"/>
    </row>
    <row r="5218" spans="9:9">
      <c r="I5218" s="288"/>
    </row>
    <row r="5219" spans="9:9">
      <c r="I5219" s="288"/>
    </row>
    <row r="5220" spans="9:9">
      <c r="I5220" s="288"/>
    </row>
    <row r="5221" spans="9:9">
      <c r="I5221" s="288"/>
    </row>
    <row r="5222" spans="9:9">
      <c r="I5222" s="288"/>
    </row>
    <row r="5223" spans="9:9">
      <c r="I5223" s="288"/>
    </row>
    <row r="5224" spans="9:9">
      <c r="I5224" s="288"/>
    </row>
    <row r="5225" spans="9:9">
      <c r="I5225" s="288"/>
    </row>
    <row r="5226" spans="9:9">
      <c r="I5226" s="288"/>
    </row>
    <row r="5227" spans="9:9">
      <c r="I5227" s="288"/>
    </row>
    <row r="5228" spans="9:9">
      <c r="I5228" s="288"/>
    </row>
    <row r="5229" spans="9:9">
      <c r="I5229" s="288"/>
    </row>
    <row r="5230" spans="9:9">
      <c r="I5230" s="288"/>
    </row>
    <row r="5231" spans="9:9">
      <c r="I5231" s="288"/>
    </row>
    <row r="5232" spans="9:9">
      <c r="I5232" s="288"/>
    </row>
    <row r="5233" spans="9:9">
      <c r="I5233" s="288"/>
    </row>
    <row r="5234" spans="9:9">
      <c r="I5234" s="288"/>
    </row>
    <row r="5235" spans="9:9">
      <c r="I5235" s="288"/>
    </row>
    <row r="5236" spans="9:9">
      <c r="I5236" s="288"/>
    </row>
    <row r="5237" spans="9:9">
      <c r="I5237" s="288"/>
    </row>
    <row r="5238" spans="9:9">
      <c r="I5238" s="288"/>
    </row>
    <row r="5239" spans="9:9">
      <c r="I5239" s="288"/>
    </row>
    <row r="5240" spans="9:9">
      <c r="I5240" s="288"/>
    </row>
    <row r="5241" spans="9:9">
      <c r="I5241" s="288"/>
    </row>
    <row r="5242" spans="9:9">
      <c r="I5242" s="288"/>
    </row>
    <row r="5243" spans="9:9">
      <c r="I5243" s="288"/>
    </row>
    <row r="5244" spans="9:9">
      <c r="I5244" s="288"/>
    </row>
    <row r="5245" spans="9:9">
      <c r="I5245" s="288"/>
    </row>
    <row r="5246" spans="9:9">
      <c r="I5246" s="288"/>
    </row>
    <row r="5247" spans="9:9">
      <c r="I5247" s="288"/>
    </row>
    <row r="5248" spans="9:9">
      <c r="I5248" s="288"/>
    </row>
    <row r="5249" spans="9:9">
      <c r="I5249" s="288"/>
    </row>
    <row r="5250" spans="9:9">
      <c r="I5250" s="288"/>
    </row>
    <row r="5251" spans="9:9">
      <c r="I5251" s="288"/>
    </row>
    <row r="5252" spans="9:9">
      <c r="I5252" s="288"/>
    </row>
    <row r="5253" spans="9:9">
      <c r="I5253" s="288"/>
    </row>
    <row r="5254" spans="9:9">
      <c r="I5254" s="288"/>
    </row>
    <row r="5255" spans="9:9">
      <c r="I5255" s="288"/>
    </row>
    <row r="5256" spans="9:9">
      <c r="I5256" s="288"/>
    </row>
    <row r="5257" spans="9:9">
      <c r="I5257" s="288"/>
    </row>
    <row r="5258" spans="9:9">
      <c r="I5258" s="288"/>
    </row>
    <row r="5259" spans="9:9">
      <c r="I5259" s="288"/>
    </row>
    <row r="5260" spans="9:9">
      <c r="I5260" s="288"/>
    </row>
    <row r="5261" spans="9:9">
      <c r="I5261" s="288"/>
    </row>
    <row r="5262" spans="9:9">
      <c r="I5262" s="288"/>
    </row>
    <row r="5263" spans="9:9">
      <c r="I5263" s="288"/>
    </row>
    <row r="5264" spans="9:9">
      <c r="I5264" s="288"/>
    </row>
    <row r="5265" spans="9:9">
      <c r="I5265" s="288"/>
    </row>
    <row r="5266" spans="9:9">
      <c r="I5266" s="288"/>
    </row>
    <row r="5267" spans="9:9">
      <c r="I5267" s="288"/>
    </row>
    <row r="5268" spans="9:9">
      <c r="I5268" s="288"/>
    </row>
    <row r="5269" spans="9:9">
      <c r="I5269" s="288"/>
    </row>
    <row r="5270" spans="9:9">
      <c r="I5270" s="288"/>
    </row>
    <row r="5271" spans="9:9">
      <c r="I5271" s="288"/>
    </row>
    <row r="5272" spans="9:9">
      <c r="I5272" s="288"/>
    </row>
    <row r="5273" spans="9:9">
      <c r="I5273" s="288"/>
    </row>
    <row r="5274" spans="9:9">
      <c r="I5274" s="288"/>
    </row>
    <row r="5275" spans="9:9">
      <c r="I5275" s="288"/>
    </row>
    <row r="5276" spans="9:9">
      <c r="I5276" s="288"/>
    </row>
    <row r="5277" spans="9:9">
      <c r="I5277" s="288"/>
    </row>
    <row r="5278" spans="9:9">
      <c r="I5278" s="288"/>
    </row>
    <row r="5279" spans="9:9">
      <c r="I5279" s="288"/>
    </row>
    <row r="5280" spans="9:9">
      <c r="I5280" s="288"/>
    </row>
    <row r="5281" spans="9:9">
      <c r="I5281" s="288"/>
    </row>
    <row r="5282" spans="9:9">
      <c r="I5282" s="288"/>
    </row>
    <row r="5283" spans="9:9">
      <c r="I5283" s="288"/>
    </row>
    <row r="5284" spans="9:9">
      <c r="I5284" s="288"/>
    </row>
    <row r="5285" spans="9:9">
      <c r="I5285" s="288"/>
    </row>
    <row r="5286" spans="9:9">
      <c r="I5286" s="288"/>
    </row>
    <row r="5287" spans="9:9">
      <c r="I5287" s="288"/>
    </row>
    <row r="5288" spans="9:9">
      <c r="I5288" s="288"/>
    </row>
    <row r="5289" spans="9:9">
      <c r="I5289" s="288"/>
    </row>
    <row r="5290" spans="9:9">
      <c r="I5290" s="288"/>
    </row>
    <row r="5291" spans="9:9">
      <c r="I5291" s="288"/>
    </row>
    <row r="5292" spans="9:9">
      <c r="I5292" s="288"/>
    </row>
    <row r="5293" spans="9:9">
      <c r="I5293" s="288"/>
    </row>
    <row r="5294" spans="9:9">
      <c r="I5294" s="288"/>
    </row>
    <row r="5295" spans="9:9">
      <c r="I5295" s="288"/>
    </row>
    <row r="5296" spans="9:9">
      <c r="I5296" s="288"/>
    </row>
    <row r="5297" spans="9:9">
      <c r="I5297" s="288"/>
    </row>
    <row r="5298" spans="9:9">
      <c r="I5298" s="288"/>
    </row>
    <row r="5299" spans="9:9">
      <c r="I5299" s="288"/>
    </row>
    <row r="5300" spans="9:9">
      <c r="I5300" s="288"/>
    </row>
    <row r="5301" spans="9:9">
      <c r="I5301" s="288"/>
    </row>
    <row r="5302" spans="9:9">
      <c r="I5302" s="288"/>
    </row>
    <row r="5303" spans="9:9">
      <c r="I5303" s="288"/>
    </row>
    <row r="5304" spans="9:9">
      <c r="I5304" s="288"/>
    </row>
    <row r="5305" spans="9:9">
      <c r="I5305" s="288"/>
    </row>
    <row r="5306" spans="9:9">
      <c r="I5306" s="288"/>
    </row>
    <row r="5307" spans="9:9">
      <c r="I5307" s="288"/>
    </row>
    <row r="5308" spans="9:9">
      <c r="I5308" s="288"/>
    </row>
    <row r="5309" spans="9:9">
      <c r="I5309" s="288"/>
    </row>
    <row r="5310" spans="9:9">
      <c r="I5310" s="288"/>
    </row>
    <row r="5311" spans="9:9">
      <c r="I5311" s="288"/>
    </row>
    <row r="5312" spans="9:9">
      <c r="I5312" s="288"/>
    </row>
    <row r="5313" spans="9:9">
      <c r="I5313" s="288"/>
    </row>
    <row r="5314" spans="9:9">
      <c r="I5314" s="288"/>
    </row>
    <row r="5315" spans="9:9">
      <c r="I5315" s="288"/>
    </row>
    <row r="5316" spans="9:9">
      <c r="I5316" s="288"/>
    </row>
    <row r="5317" spans="9:9">
      <c r="I5317" s="288"/>
    </row>
    <row r="5318" spans="9:9">
      <c r="I5318" s="288"/>
    </row>
    <row r="5319" spans="9:9">
      <c r="I5319" s="288"/>
    </row>
    <row r="5320" spans="9:9">
      <c r="I5320" s="288"/>
    </row>
    <row r="5321" spans="9:9">
      <c r="I5321" s="288"/>
    </row>
    <row r="5322" spans="9:9">
      <c r="I5322" s="288"/>
    </row>
    <row r="5323" spans="9:9">
      <c r="I5323" s="288"/>
    </row>
    <row r="5324" spans="9:9">
      <c r="I5324" s="288"/>
    </row>
    <row r="5325" spans="9:9">
      <c r="I5325" s="288"/>
    </row>
    <row r="5326" spans="9:9">
      <c r="I5326" s="288"/>
    </row>
    <row r="5327" spans="9:9">
      <c r="I5327" s="288"/>
    </row>
    <row r="5328" spans="9:9">
      <c r="I5328" s="288"/>
    </row>
    <row r="5329" spans="9:9">
      <c r="I5329" s="288"/>
    </row>
    <row r="5330" spans="9:9">
      <c r="I5330" s="288"/>
    </row>
    <row r="5331" spans="9:9">
      <c r="I5331" s="288"/>
    </row>
    <row r="5332" spans="9:9">
      <c r="I5332" s="288"/>
    </row>
    <row r="5333" spans="9:9">
      <c r="I5333" s="288"/>
    </row>
    <row r="5334" spans="9:9">
      <c r="I5334" s="288"/>
    </row>
    <row r="5335" spans="9:9">
      <c r="I5335" s="288"/>
    </row>
    <row r="5336" spans="9:9">
      <c r="I5336" s="288"/>
    </row>
    <row r="5337" spans="9:9">
      <c r="I5337" s="288"/>
    </row>
    <row r="5338" spans="9:9">
      <c r="I5338" s="288"/>
    </row>
    <row r="5339" spans="9:9">
      <c r="I5339" s="288"/>
    </row>
    <row r="5340" spans="9:9">
      <c r="I5340" s="288"/>
    </row>
    <row r="5341" spans="9:9">
      <c r="I5341" s="288"/>
    </row>
    <row r="5342" spans="9:9">
      <c r="I5342" s="288"/>
    </row>
    <row r="5343" spans="9:9">
      <c r="I5343" s="288"/>
    </row>
    <row r="5344" spans="9:9">
      <c r="I5344" s="288"/>
    </row>
    <row r="5345" spans="9:9">
      <c r="I5345" s="288"/>
    </row>
    <row r="5346" spans="9:9">
      <c r="I5346" s="288"/>
    </row>
    <row r="5347" spans="9:9">
      <c r="I5347" s="288"/>
    </row>
    <row r="5348" spans="9:9">
      <c r="I5348" s="288"/>
    </row>
    <row r="5349" spans="9:9">
      <c r="I5349" s="288"/>
    </row>
    <row r="5350" spans="9:9">
      <c r="I5350" s="288"/>
    </row>
    <row r="5351" spans="9:9">
      <c r="I5351" s="288"/>
    </row>
    <row r="5352" spans="9:9">
      <c r="I5352" s="288"/>
    </row>
    <row r="5353" spans="9:9">
      <c r="I5353" s="288"/>
    </row>
    <row r="5354" spans="9:9">
      <c r="I5354" s="288"/>
    </row>
    <row r="5355" spans="9:9">
      <c r="I5355" s="288"/>
    </row>
    <row r="5356" spans="9:9">
      <c r="I5356" s="288"/>
    </row>
    <row r="5357" spans="9:9">
      <c r="I5357" s="288"/>
    </row>
    <row r="5358" spans="9:9">
      <c r="I5358" s="288"/>
    </row>
    <row r="5359" spans="9:9">
      <c r="I5359" s="288"/>
    </row>
    <row r="5360" spans="9:9">
      <c r="I5360" s="288"/>
    </row>
    <row r="5361" spans="9:9">
      <c r="I5361" s="288"/>
    </row>
    <row r="5362" spans="9:9">
      <c r="I5362" s="288"/>
    </row>
    <row r="5363" spans="9:9">
      <c r="I5363" s="288"/>
    </row>
    <row r="5364" spans="9:9">
      <c r="I5364" s="288"/>
    </row>
    <row r="5365" spans="9:9">
      <c r="I5365" s="288"/>
    </row>
    <row r="5366" spans="9:9">
      <c r="I5366" s="288"/>
    </row>
    <row r="5367" spans="9:9">
      <c r="I5367" s="288"/>
    </row>
    <row r="5368" spans="9:9">
      <c r="I5368" s="288"/>
    </row>
    <row r="5369" spans="9:9">
      <c r="I5369" s="288"/>
    </row>
    <row r="5370" spans="9:9">
      <c r="I5370" s="288"/>
    </row>
    <row r="5371" spans="9:9">
      <c r="I5371" s="288"/>
    </row>
    <row r="5372" spans="9:9">
      <c r="I5372" s="288"/>
    </row>
    <row r="5373" spans="9:9">
      <c r="I5373" s="288"/>
    </row>
    <row r="5374" spans="9:9">
      <c r="I5374" s="288"/>
    </row>
    <row r="5375" spans="9:9">
      <c r="I5375" s="288"/>
    </row>
    <row r="5376" spans="9:9">
      <c r="I5376" s="288"/>
    </row>
    <row r="5377" spans="9:9">
      <c r="I5377" s="288"/>
    </row>
    <row r="5378" spans="9:9">
      <c r="I5378" s="288"/>
    </row>
    <row r="5379" spans="9:9">
      <c r="I5379" s="288"/>
    </row>
    <row r="5380" spans="9:9">
      <c r="I5380" s="288"/>
    </row>
    <row r="5381" spans="9:9">
      <c r="I5381" s="288"/>
    </row>
    <row r="5382" spans="9:9">
      <c r="I5382" s="288"/>
    </row>
    <row r="5383" spans="9:9">
      <c r="I5383" s="288"/>
    </row>
    <row r="5384" spans="9:9">
      <c r="I5384" s="288"/>
    </row>
    <row r="5385" spans="9:9">
      <c r="I5385" s="288"/>
    </row>
    <row r="5386" spans="9:9">
      <c r="I5386" s="288"/>
    </row>
    <row r="5387" spans="9:9">
      <c r="I5387" s="288"/>
    </row>
    <row r="5388" spans="9:9">
      <c r="I5388" s="288"/>
    </row>
    <row r="5389" spans="9:9">
      <c r="I5389" s="288"/>
    </row>
    <row r="5390" spans="9:9">
      <c r="I5390" s="288"/>
    </row>
    <row r="5391" spans="9:9">
      <c r="I5391" s="288"/>
    </row>
    <row r="5392" spans="9:9">
      <c r="I5392" s="288"/>
    </row>
    <row r="5393" spans="9:9">
      <c r="I5393" s="288"/>
    </row>
    <row r="5394" spans="9:9">
      <c r="I5394" s="288"/>
    </row>
    <row r="5395" spans="9:9">
      <c r="I5395" s="288"/>
    </row>
    <row r="5396" spans="9:9">
      <c r="I5396" s="288"/>
    </row>
    <row r="5397" spans="9:9">
      <c r="I5397" s="288"/>
    </row>
    <row r="5398" spans="9:9">
      <c r="I5398" s="288"/>
    </row>
    <row r="5399" spans="9:9">
      <c r="I5399" s="288"/>
    </row>
    <row r="5400" spans="9:9">
      <c r="I5400" s="288"/>
    </row>
    <row r="5401" spans="9:9">
      <c r="I5401" s="288"/>
    </row>
    <row r="5402" spans="9:9">
      <c r="I5402" s="288"/>
    </row>
    <row r="5403" spans="9:9">
      <c r="I5403" s="288"/>
    </row>
    <row r="5404" spans="9:9">
      <c r="I5404" s="288"/>
    </row>
    <row r="5405" spans="9:9">
      <c r="I5405" s="288"/>
    </row>
    <row r="5406" spans="9:9">
      <c r="I5406" s="288"/>
    </row>
    <row r="5407" spans="9:9">
      <c r="I5407" s="288"/>
    </row>
    <row r="5408" spans="9:9">
      <c r="I5408" s="288"/>
    </row>
    <row r="5409" spans="9:9">
      <c r="I5409" s="288"/>
    </row>
    <row r="5410" spans="9:9">
      <c r="I5410" s="288"/>
    </row>
    <row r="5411" spans="9:9">
      <c r="I5411" s="288"/>
    </row>
    <row r="5412" spans="9:9">
      <c r="I5412" s="288"/>
    </row>
    <row r="5413" spans="9:9">
      <c r="I5413" s="288"/>
    </row>
    <row r="5414" spans="9:9">
      <c r="I5414" s="288"/>
    </row>
    <row r="5415" spans="9:9">
      <c r="I5415" s="288"/>
    </row>
    <row r="5416" spans="9:9">
      <c r="I5416" s="288"/>
    </row>
    <row r="5417" spans="9:9">
      <c r="I5417" s="288"/>
    </row>
    <row r="5418" spans="9:9">
      <c r="I5418" s="288"/>
    </row>
    <row r="5419" spans="9:9">
      <c r="I5419" s="288"/>
    </row>
    <row r="5420" spans="9:9">
      <c r="I5420" s="288"/>
    </row>
    <row r="5421" spans="9:9">
      <c r="I5421" s="288"/>
    </row>
    <row r="5422" spans="9:9">
      <c r="I5422" s="288"/>
    </row>
    <row r="5423" spans="9:9">
      <c r="I5423" s="288"/>
    </row>
    <row r="5424" spans="9:9">
      <c r="I5424" s="288"/>
    </row>
    <row r="5425" spans="9:9">
      <c r="I5425" s="288"/>
    </row>
    <row r="5426" spans="9:9">
      <c r="I5426" s="288"/>
    </row>
    <row r="5427" spans="9:9">
      <c r="I5427" s="288"/>
    </row>
    <row r="5428" spans="9:9">
      <c r="I5428" s="288"/>
    </row>
    <row r="5429" spans="9:9">
      <c r="I5429" s="288"/>
    </row>
    <row r="5430" spans="9:9">
      <c r="I5430" s="288"/>
    </row>
    <row r="5431" spans="9:9">
      <c r="I5431" s="288"/>
    </row>
    <row r="5432" spans="9:9">
      <c r="I5432" s="288"/>
    </row>
    <row r="5433" spans="9:9">
      <c r="I5433" s="288"/>
    </row>
    <row r="5434" spans="9:9">
      <c r="I5434" s="288"/>
    </row>
    <row r="5435" spans="9:9">
      <c r="I5435" s="288"/>
    </row>
    <row r="5436" spans="9:9">
      <c r="I5436" s="288"/>
    </row>
    <row r="5437" spans="9:9">
      <c r="I5437" s="288"/>
    </row>
    <row r="5438" spans="9:9">
      <c r="I5438" s="288"/>
    </row>
    <row r="5439" spans="9:9">
      <c r="I5439" s="288"/>
    </row>
    <row r="5440" spans="9:9">
      <c r="I5440" s="288"/>
    </row>
    <row r="5441" spans="9:9">
      <c r="I5441" s="288"/>
    </row>
    <row r="5442" spans="9:9">
      <c r="I5442" s="288"/>
    </row>
    <row r="5443" spans="9:9">
      <c r="I5443" s="288"/>
    </row>
    <row r="5444" spans="9:9">
      <c r="I5444" s="288"/>
    </row>
    <row r="5445" spans="9:9">
      <c r="I5445" s="288"/>
    </row>
    <row r="5446" spans="9:9">
      <c r="I5446" s="288"/>
    </row>
    <row r="5447" spans="9:9">
      <c r="I5447" s="288"/>
    </row>
    <row r="5448" spans="9:9">
      <c r="I5448" s="288"/>
    </row>
    <row r="5449" spans="9:9">
      <c r="I5449" s="288"/>
    </row>
    <row r="5450" spans="9:9">
      <c r="I5450" s="288"/>
    </row>
    <row r="5451" spans="9:9">
      <c r="I5451" s="288"/>
    </row>
    <row r="5452" spans="9:9">
      <c r="I5452" s="288"/>
    </row>
    <row r="5453" spans="9:9">
      <c r="I5453" s="288"/>
    </row>
    <row r="5454" spans="9:9">
      <c r="I5454" s="288"/>
    </row>
    <row r="5455" spans="9:9">
      <c r="I5455" s="288"/>
    </row>
    <row r="5456" spans="9:9">
      <c r="I5456" s="288"/>
    </row>
    <row r="5457" spans="9:9">
      <c r="I5457" s="288"/>
    </row>
    <row r="5458" spans="9:9">
      <c r="I5458" s="288"/>
    </row>
    <row r="5459" spans="9:9">
      <c r="I5459" s="288"/>
    </row>
    <row r="5460" spans="9:9">
      <c r="I5460" s="288"/>
    </row>
    <row r="5461" spans="9:9">
      <c r="I5461" s="288"/>
    </row>
    <row r="5462" spans="9:9">
      <c r="I5462" s="288"/>
    </row>
    <row r="5463" spans="9:9">
      <c r="I5463" s="288"/>
    </row>
    <row r="5464" spans="9:9">
      <c r="I5464" s="288"/>
    </row>
    <row r="5465" spans="9:9">
      <c r="I5465" s="288"/>
    </row>
    <row r="5466" spans="9:9">
      <c r="I5466" s="288"/>
    </row>
    <row r="5467" spans="9:9">
      <c r="I5467" s="288"/>
    </row>
    <row r="5468" spans="9:9">
      <c r="I5468" s="288"/>
    </row>
    <row r="5469" spans="9:9">
      <c r="I5469" s="288"/>
    </row>
    <row r="5470" spans="9:9">
      <c r="I5470" s="288"/>
    </row>
    <row r="5471" spans="9:9">
      <c r="I5471" s="288"/>
    </row>
    <row r="5472" spans="9:9">
      <c r="I5472" s="288"/>
    </row>
    <row r="5473" spans="9:9">
      <c r="I5473" s="288"/>
    </row>
    <row r="5474" spans="9:9">
      <c r="I5474" s="288"/>
    </row>
    <row r="5475" spans="9:9">
      <c r="I5475" s="288"/>
    </row>
    <row r="5476" spans="9:9">
      <c r="I5476" s="288"/>
    </row>
    <row r="5477" spans="9:9">
      <c r="I5477" s="288"/>
    </row>
    <row r="5478" spans="9:9">
      <c r="I5478" s="288"/>
    </row>
    <row r="5479" spans="9:9">
      <c r="I5479" s="288"/>
    </row>
    <row r="5480" spans="9:9">
      <c r="I5480" s="288"/>
    </row>
    <row r="5481" spans="9:9">
      <c r="I5481" s="288"/>
    </row>
    <row r="5482" spans="9:9">
      <c r="I5482" s="288"/>
    </row>
    <row r="5483" spans="9:9">
      <c r="I5483" s="288"/>
    </row>
    <row r="5484" spans="9:9">
      <c r="I5484" s="288"/>
    </row>
    <row r="5485" spans="9:9">
      <c r="I5485" s="288"/>
    </row>
    <row r="5486" spans="9:9">
      <c r="I5486" s="288"/>
    </row>
    <row r="5487" spans="9:9">
      <c r="I5487" s="288"/>
    </row>
    <row r="5488" spans="9:9">
      <c r="I5488" s="288"/>
    </row>
    <row r="5489" spans="9:9">
      <c r="I5489" s="288"/>
    </row>
    <row r="5490" spans="9:9">
      <c r="I5490" s="288"/>
    </row>
    <row r="5491" spans="9:9">
      <c r="I5491" s="288"/>
    </row>
    <row r="5492" spans="9:9">
      <c r="I5492" s="288"/>
    </row>
    <row r="5493" spans="9:9">
      <c r="I5493" s="288"/>
    </row>
    <row r="5494" spans="9:9">
      <c r="I5494" s="288"/>
    </row>
    <row r="5495" spans="9:9">
      <c r="I5495" s="288"/>
    </row>
    <row r="5496" spans="9:9">
      <c r="I5496" s="288"/>
    </row>
    <row r="5497" spans="9:9">
      <c r="I5497" s="288"/>
    </row>
    <row r="5498" spans="9:9">
      <c r="I5498" s="288"/>
    </row>
    <row r="5499" spans="9:9">
      <c r="I5499" s="288"/>
    </row>
    <row r="5500" spans="9:9">
      <c r="I5500" s="288"/>
    </row>
    <row r="5501" spans="9:9">
      <c r="I5501" s="288"/>
    </row>
    <row r="5502" spans="9:9">
      <c r="I5502" s="288"/>
    </row>
    <row r="5503" spans="9:9">
      <c r="I5503" s="288"/>
    </row>
    <row r="5504" spans="9:9">
      <c r="I5504" s="288"/>
    </row>
    <row r="5505" spans="9:9">
      <c r="I5505" s="288"/>
    </row>
    <row r="5506" spans="9:9">
      <c r="I5506" s="288"/>
    </row>
    <row r="5507" spans="9:9">
      <c r="I5507" s="288"/>
    </row>
    <row r="5508" spans="9:9">
      <c r="I5508" s="288"/>
    </row>
    <row r="5509" spans="9:9">
      <c r="I5509" s="288"/>
    </row>
    <row r="5510" spans="9:9">
      <c r="I5510" s="288"/>
    </row>
    <row r="5511" spans="9:9">
      <c r="I5511" s="288"/>
    </row>
    <row r="5512" spans="9:9">
      <c r="I5512" s="288"/>
    </row>
    <row r="5513" spans="9:9">
      <c r="I5513" s="288"/>
    </row>
    <row r="5514" spans="9:9">
      <c r="I5514" s="288"/>
    </row>
    <row r="5515" spans="9:9">
      <c r="I5515" s="288"/>
    </row>
    <row r="5516" spans="9:9">
      <c r="I5516" s="288"/>
    </row>
    <row r="5517" spans="9:9">
      <c r="I5517" s="288"/>
    </row>
    <row r="5518" spans="9:9">
      <c r="I5518" s="288"/>
    </row>
    <row r="5519" spans="9:9">
      <c r="I5519" s="288"/>
    </row>
    <row r="5520" spans="9:9">
      <c r="I5520" s="288"/>
    </row>
    <row r="5521" spans="9:9">
      <c r="I5521" s="288"/>
    </row>
    <row r="5522" spans="9:9">
      <c r="I5522" s="288"/>
    </row>
    <row r="5523" spans="9:9">
      <c r="I5523" s="288"/>
    </row>
    <row r="5524" spans="9:9">
      <c r="I5524" s="288"/>
    </row>
    <row r="5525" spans="9:9">
      <c r="I5525" s="288"/>
    </row>
    <row r="5526" spans="9:9">
      <c r="I5526" s="288"/>
    </row>
    <row r="5527" spans="9:9">
      <c r="I5527" s="288"/>
    </row>
    <row r="5528" spans="9:9">
      <c r="I5528" s="288"/>
    </row>
    <row r="5529" spans="9:9">
      <c r="I5529" s="288"/>
    </row>
    <row r="5530" spans="9:9">
      <c r="I5530" s="288"/>
    </row>
    <row r="5531" spans="9:9">
      <c r="I5531" s="288"/>
    </row>
    <row r="5532" spans="9:9">
      <c r="I5532" s="288"/>
    </row>
    <row r="5533" spans="9:9">
      <c r="I5533" s="288"/>
    </row>
    <row r="5534" spans="9:9">
      <c r="I5534" s="288"/>
    </row>
    <row r="5535" spans="9:9">
      <c r="I5535" s="288"/>
    </row>
    <row r="5536" spans="9:9">
      <c r="I5536" s="288"/>
    </row>
    <row r="5537" spans="9:9">
      <c r="I5537" s="288"/>
    </row>
    <row r="5538" spans="9:9">
      <c r="I5538" s="288"/>
    </row>
    <row r="5539" spans="9:9">
      <c r="I5539" s="288"/>
    </row>
    <row r="5540" spans="9:9">
      <c r="I5540" s="288"/>
    </row>
    <row r="5541" spans="9:9">
      <c r="I5541" s="288"/>
    </row>
    <row r="5542" spans="9:9">
      <c r="I5542" s="288"/>
    </row>
    <row r="5543" spans="9:9">
      <c r="I5543" s="288"/>
    </row>
    <row r="5544" spans="9:9">
      <c r="I5544" s="288"/>
    </row>
    <row r="5545" spans="9:9">
      <c r="I5545" s="288"/>
    </row>
    <row r="5546" spans="9:9">
      <c r="I5546" s="288"/>
    </row>
    <row r="5547" spans="9:9">
      <c r="I5547" s="288"/>
    </row>
    <row r="5548" spans="9:9">
      <c r="I5548" s="288"/>
    </row>
    <row r="5549" spans="9:9">
      <c r="I5549" s="288"/>
    </row>
    <row r="5550" spans="9:9">
      <c r="I5550" s="288"/>
    </row>
    <row r="5551" spans="9:9">
      <c r="I5551" s="288"/>
    </row>
    <row r="5552" spans="9:9">
      <c r="I5552" s="288"/>
    </row>
    <row r="5553" spans="9:9">
      <c r="I5553" s="288"/>
    </row>
    <row r="5554" spans="9:9">
      <c r="I5554" s="288"/>
    </row>
    <row r="5555" spans="9:9">
      <c r="I5555" s="288"/>
    </row>
    <row r="5556" spans="9:9">
      <c r="I5556" s="288"/>
    </row>
    <row r="5557" spans="9:9">
      <c r="I5557" s="288"/>
    </row>
    <row r="5558" spans="9:9">
      <c r="I5558" s="288"/>
    </row>
    <row r="5559" spans="9:9">
      <c r="I5559" s="288"/>
    </row>
    <row r="5560" spans="9:9">
      <c r="I5560" s="288"/>
    </row>
    <row r="5561" spans="9:9">
      <c r="I5561" s="288"/>
    </row>
    <row r="5562" spans="9:9">
      <c r="I5562" s="288"/>
    </row>
    <row r="5563" spans="9:9">
      <c r="I5563" s="288"/>
    </row>
    <row r="5564" spans="9:9">
      <c r="I5564" s="288"/>
    </row>
    <row r="5565" spans="9:9">
      <c r="I5565" s="288"/>
    </row>
    <row r="5566" spans="9:9">
      <c r="I5566" s="288"/>
    </row>
    <row r="5567" spans="9:9">
      <c r="I5567" s="288"/>
    </row>
  </sheetData>
  <mergeCells count="108">
    <mergeCell ref="B107:H107"/>
    <mergeCell ref="B108:H108"/>
    <mergeCell ref="B109:H109"/>
    <mergeCell ref="B110:H110"/>
    <mergeCell ref="B111:H111"/>
    <mergeCell ref="H113:I113"/>
    <mergeCell ref="B101:H101"/>
    <mergeCell ref="B102:H102"/>
    <mergeCell ref="B103:H103"/>
    <mergeCell ref="B104:H104"/>
    <mergeCell ref="B105:H105"/>
    <mergeCell ref="B106:H106"/>
    <mergeCell ref="B95:H95"/>
    <mergeCell ref="B96:H96"/>
    <mergeCell ref="B97:H97"/>
    <mergeCell ref="B98:H98"/>
    <mergeCell ref="B99:H99"/>
    <mergeCell ref="B100:H100"/>
    <mergeCell ref="B89:H89"/>
    <mergeCell ref="B90:H90"/>
    <mergeCell ref="B91:H91"/>
    <mergeCell ref="B92:H92"/>
    <mergeCell ref="B93:H93"/>
    <mergeCell ref="B94:H94"/>
    <mergeCell ref="B83:H83"/>
    <mergeCell ref="B84:H84"/>
    <mergeCell ref="B85:H85"/>
    <mergeCell ref="B86:H86"/>
    <mergeCell ref="B87:H87"/>
    <mergeCell ref="B88:H88"/>
    <mergeCell ref="B77:H77"/>
    <mergeCell ref="B78:H78"/>
    <mergeCell ref="B79:H79"/>
    <mergeCell ref="B80:H80"/>
    <mergeCell ref="B81:H81"/>
    <mergeCell ref="B82:H82"/>
    <mergeCell ref="B71:H71"/>
    <mergeCell ref="B72:H72"/>
    <mergeCell ref="B73:H73"/>
    <mergeCell ref="B74:H74"/>
    <mergeCell ref="B75:H75"/>
    <mergeCell ref="B76:H76"/>
    <mergeCell ref="B65:H65"/>
    <mergeCell ref="B66:H66"/>
    <mergeCell ref="B67:H67"/>
    <mergeCell ref="B68:H68"/>
    <mergeCell ref="B69:H69"/>
    <mergeCell ref="B70:H70"/>
    <mergeCell ref="B59:H59"/>
    <mergeCell ref="B60:H60"/>
    <mergeCell ref="B61:H61"/>
    <mergeCell ref="B62:H62"/>
    <mergeCell ref="B63:H63"/>
    <mergeCell ref="B64:H64"/>
    <mergeCell ref="B53:H53"/>
    <mergeCell ref="B54:H54"/>
    <mergeCell ref="B55:H55"/>
    <mergeCell ref="B56:H56"/>
    <mergeCell ref="B57:H57"/>
    <mergeCell ref="B58:H58"/>
    <mergeCell ref="B47:H47"/>
    <mergeCell ref="B48:H48"/>
    <mergeCell ref="B49:H49"/>
    <mergeCell ref="B50:H50"/>
    <mergeCell ref="B51:H51"/>
    <mergeCell ref="B52:H52"/>
    <mergeCell ref="B41:H41"/>
    <mergeCell ref="B42:H42"/>
    <mergeCell ref="B43:H43"/>
    <mergeCell ref="B44:H44"/>
    <mergeCell ref="B45:H45"/>
    <mergeCell ref="B46:H46"/>
    <mergeCell ref="B35:H35"/>
    <mergeCell ref="B36:H36"/>
    <mergeCell ref="B37:H37"/>
    <mergeCell ref="B38:H38"/>
    <mergeCell ref="B39:H39"/>
    <mergeCell ref="B40:H40"/>
    <mergeCell ref="B29:H29"/>
    <mergeCell ref="B30:H30"/>
    <mergeCell ref="B31:H31"/>
    <mergeCell ref="B32:H32"/>
    <mergeCell ref="B33:H33"/>
    <mergeCell ref="B34:H34"/>
    <mergeCell ref="B23:H23"/>
    <mergeCell ref="B24:H24"/>
    <mergeCell ref="B25:H25"/>
    <mergeCell ref="B26:H26"/>
    <mergeCell ref="B27:H27"/>
    <mergeCell ref="B28:H28"/>
    <mergeCell ref="B17:H17"/>
    <mergeCell ref="B18:H18"/>
    <mergeCell ref="B19:H19"/>
    <mergeCell ref="B20:H20"/>
    <mergeCell ref="B21:H21"/>
    <mergeCell ref="B22:H22"/>
    <mergeCell ref="B11:H11"/>
    <mergeCell ref="B12:H12"/>
    <mergeCell ref="B13:H13"/>
    <mergeCell ref="B14:H14"/>
    <mergeCell ref="B15:H15"/>
    <mergeCell ref="B16:H16"/>
    <mergeCell ref="A1:D1"/>
    <mergeCell ref="A2:D2"/>
    <mergeCell ref="A4:I4"/>
    <mergeCell ref="B8:H8"/>
    <mergeCell ref="B9:H9"/>
    <mergeCell ref="B10:H10"/>
  </mergeCells>
  <dataValidations count="1">
    <dataValidation type="decimal" operator="greaterThanOrEqual" allowBlank="1" showInputMessage="1" showErrorMessage="1" sqref="I9:I111" xr:uid="{25FA3448-D1AD-4886-A5FC-FFA80686B4B1}">
      <formula1>0</formula1>
    </dataValidation>
  </dataValidations>
  <printOptions horizontalCentered="1" verticalCentered="1"/>
  <pageMargins left="0.70866141732283472" right="0.70866141732283472" top="0.15748031496062992" bottom="0.15748031496062992" header="0.31496062992125984" footer="0.31496062992125984"/>
  <pageSetup paperSize="9" scale="76" fitToHeight="2" orientation="portrait" r:id="rId1"/>
  <rowBreaks count="1" manualBreakCount="1">
    <brk id="57"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642C-37EC-4777-9CC3-BAF2F1984930}">
  <sheetPr>
    <tabColor rgb="FFFF0000"/>
  </sheetPr>
  <dimension ref="A1:G54"/>
  <sheetViews>
    <sheetView workbookViewId="0">
      <selection activeCell="D6" sqref="D6"/>
    </sheetView>
  </sheetViews>
  <sheetFormatPr defaultRowHeight="13.2"/>
  <cols>
    <col min="1" max="1" width="24.109375" customWidth="1"/>
    <col min="2" max="7" width="15.5546875" customWidth="1"/>
  </cols>
  <sheetData>
    <row r="1" spans="1:7">
      <c r="A1" s="539"/>
      <c r="B1" s="539"/>
      <c r="C1" s="307"/>
      <c r="D1" s="196"/>
      <c r="E1" s="308"/>
      <c r="F1" s="307"/>
      <c r="G1" s="309" t="s">
        <v>376</v>
      </c>
    </row>
    <row r="2" spans="1:7">
      <c r="A2" s="540" t="s">
        <v>30</v>
      </c>
      <c r="B2" s="540"/>
      <c r="C2" s="307"/>
      <c r="D2" s="202"/>
      <c r="E2" s="310" t="s">
        <v>31</v>
      </c>
      <c r="F2" s="307"/>
      <c r="G2" s="311"/>
    </row>
    <row r="3" spans="1:7">
      <c r="A3" s="196"/>
      <c r="B3" s="198"/>
      <c r="C3" s="307"/>
      <c r="D3" s="196"/>
      <c r="E3" s="307"/>
      <c r="F3" s="307"/>
      <c r="G3" s="311"/>
    </row>
    <row r="4" spans="1:7">
      <c r="A4" s="196"/>
      <c r="B4" s="198"/>
      <c r="C4" s="307"/>
      <c r="D4" s="307"/>
      <c r="E4" s="307"/>
      <c r="F4" s="307"/>
      <c r="G4" s="307"/>
    </row>
    <row r="5" spans="1:7">
      <c r="A5" s="541" t="s">
        <v>377</v>
      </c>
      <c r="B5" s="541"/>
      <c r="C5" s="541"/>
      <c r="D5" s="541"/>
      <c r="E5" s="541"/>
      <c r="F5" s="541"/>
      <c r="G5" s="541"/>
    </row>
    <row r="6" spans="1:7">
      <c r="A6" s="312"/>
      <c r="B6" s="312"/>
      <c r="C6" s="313" t="s">
        <v>13</v>
      </c>
      <c r="D6" s="314"/>
      <c r="E6" s="312" t="s">
        <v>0</v>
      </c>
      <c r="F6" s="312"/>
      <c r="G6" s="312"/>
    </row>
    <row r="7" spans="1:7">
      <c r="A7" s="315"/>
      <c r="B7" s="315"/>
      <c r="C7" s="315"/>
      <c r="D7" s="315"/>
      <c r="E7" s="315"/>
      <c r="F7" s="315"/>
      <c r="G7" s="315"/>
    </row>
    <row r="8" spans="1:7" ht="13.8" thickBot="1">
      <c r="A8" s="315"/>
      <c r="B8" s="315"/>
      <c r="C8" s="315"/>
      <c r="D8" s="315"/>
      <c r="E8" s="315"/>
      <c r="F8" s="315"/>
      <c r="G8" s="313" t="s">
        <v>1</v>
      </c>
    </row>
    <row r="9" spans="1:7" ht="36">
      <c r="A9" s="542" t="s">
        <v>206</v>
      </c>
      <c r="B9" s="316" t="s">
        <v>378</v>
      </c>
      <c r="C9" s="317" t="s">
        <v>379</v>
      </c>
      <c r="D9" s="318" t="s">
        <v>380</v>
      </c>
      <c r="E9" s="319" t="s">
        <v>381</v>
      </c>
      <c r="F9" s="320" t="s">
        <v>382</v>
      </c>
      <c r="G9" s="321" t="s">
        <v>383</v>
      </c>
    </row>
    <row r="10" spans="1:7">
      <c r="A10" s="543"/>
      <c r="B10" s="322">
        <v>1</v>
      </c>
      <c r="C10" s="323">
        <v>2</v>
      </c>
      <c r="D10" s="324">
        <v>3</v>
      </c>
      <c r="E10" s="325">
        <v>4</v>
      </c>
      <c r="F10" s="326">
        <v>5</v>
      </c>
      <c r="G10" s="327" t="s">
        <v>384</v>
      </c>
    </row>
    <row r="11" spans="1:7">
      <c r="A11" s="328" t="s">
        <v>385</v>
      </c>
      <c r="B11" s="329">
        <f>B12+B13</f>
        <v>0</v>
      </c>
      <c r="C11" s="330">
        <f>C12+C13</f>
        <v>0</v>
      </c>
      <c r="D11" s="331">
        <f>D12+D13</f>
        <v>0</v>
      </c>
      <c r="E11" s="332"/>
      <c r="F11" s="332"/>
      <c r="G11" s="333">
        <f>E11-F11</f>
        <v>0</v>
      </c>
    </row>
    <row r="12" spans="1:7">
      <c r="A12" s="334" t="s">
        <v>386</v>
      </c>
      <c r="B12" s="335"/>
      <c r="C12" s="336"/>
      <c r="D12" s="337"/>
      <c r="E12" s="535"/>
      <c r="F12" s="535"/>
      <c r="G12" s="536"/>
    </row>
    <row r="13" spans="1:7">
      <c r="A13" s="338" t="s">
        <v>387</v>
      </c>
      <c r="B13" s="339"/>
      <c r="C13" s="340"/>
      <c r="D13" s="341"/>
      <c r="E13" s="535"/>
      <c r="F13" s="535"/>
      <c r="G13" s="536"/>
    </row>
    <row r="14" spans="1:7">
      <c r="A14" s="342"/>
      <c r="B14" s="343"/>
      <c r="C14" s="344"/>
      <c r="D14" s="345"/>
      <c r="E14" s="537"/>
      <c r="F14" s="537"/>
      <c r="G14" s="538"/>
    </row>
    <row r="15" spans="1:7">
      <c r="A15" s="328" t="s">
        <v>388</v>
      </c>
      <c r="B15" s="329">
        <f>B16+B17</f>
        <v>0</v>
      </c>
      <c r="C15" s="330">
        <f t="shared" ref="C15:D15" si="0">C16+C17</f>
        <v>0</v>
      </c>
      <c r="D15" s="331">
        <f t="shared" si="0"/>
        <v>0</v>
      </c>
      <c r="E15" s="332"/>
      <c r="F15" s="332"/>
      <c r="G15" s="333">
        <f>E15-F15</f>
        <v>0</v>
      </c>
    </row>
    <row r="16" spans="1:7">
      <c r="A16" s="334" t="s">
        <v>386</v>
      </c>
      <c r="B16" s="335"/>
      <c r="C16" s="336"/>
      <c r="D16" s="337"/>
      <c r="E16" s="535"/>
      <c r="F16" s="535"/>
      <c r="G16" s="536"/>
    </row>
    <row r="17" spans="1:7">
      <c r="A17" s="338" t="s">
        <v>387</v>
      </c>
      <c r="B17" s="339"/>
      <c r="C17" s="340"/>
      <c r="D17" s="341"/>
      <c r="E17" s="535"/>
      <c r="F17" s="535"/>
      <c r="G17" s="536"/>
    </row>
    <row r="18" spans="1:7">
      <c r="A18" s="342"/>
      <c r="B18" s="343"/>
      <c r="C18" s="344"/>
      <c r="D18" s="345"/>
      <c r="E18" s="537"/>
      <c r="F18" s="537"/>
      <c r="G18" s="538"/>
    </row>
    <row r="19" spans="1:7">
      <c r="A19" s="328" t="s">
        <v>409</v>
      </c>
      <c r="B19" s="329">
        <f>B20+B21</f>
        <v>0</v>
      </c>
      <c r="C19" s="330">
        <f t="shared" ref="C19:D19" si="1">C20+C21</f>
        <v>0</v>
      </c>
      <c r="D19" s="331">
        <f t="shared" si="1"/>
        <v>0</v>
      </c>
      <c r="E19" s="332"/>
      <c r="F19" s="332"/>
      <c r="G19" s="333">
        <f>E19-F19</f>
        <v>0</v>
      </c>
    </row>
    <row r="20" spans="1:7">
      <c r="A20" s="334" t="s">
        <v>386</v>
      </c>
      <c r="B20" s="335"/>
      <c r="C20" s="336"/>
      <c r="D20" s="337"/>
      <c r="E20" s="535"/>
      <c r="F20" s="535"/>
      <c r="G20" s="536"/>
    </row>
    <row r="21" spans="1:7">
      <c r="A21" s="338" t="s">
        <v>387</v>
      </c>
      <c r="B21" s="339"/>
      <c r="C21" s="340"/>
      <c r="D21" s="341"/>
      <c r="E21" s="535"/>
      <c r="F21" s="535"/>
      <c r="G21" s="536"/>
    </row>
    <row r="22" spans="1:7">
      <c r="A22" s="342"/>
      <c r="B22" s="343"/>
      <c r="C22" s="344"/>
      <c r="D22" s="345"/>
      <c r="E22" s="537"/>
      <c r="F22" s="537"/>
      <c r="G22" s="538"/>
    </row>
    <row r="23" spans="1:7">
      <c r="A23" s="307"/>
      <c r="B23" s="307"/>
      <c r="C23" s="307"/>
      <c r="D23" s="307"/>
      <c r="E23" s="307"/>
      <c r="F23" s="312"/>
      <c r="G23" s="312"/>
    </row>
    <row r="24" spans="1:7">
      <c r="A24" s="346" t="s">
        <v>389</v>
      </c>
      <c r="B24" s="312"/>
      <c r="C24" s="312"/>
      <c r="D24" s="312"/>
      <c r="E24" s="312"/>
      <c r="F24" s="312"/>
      <c r="G24" s="312"/>
    </row>
    <row r="25" spans="1:7" ht="42.75" customHeight="1">
      <c r="A25" s="544" t="s">
        <v>390</v>
      </c>
      <c r="B25" s="544"/>
      <c r="C25" s="544"/>
      <c r="D25" s="544"/>
      <c r="E25" s="544"/>
      <c r="F25" s="544"/>
      <c r="G25" s="544"/>
    </row>
    <row r="26" spans="1:7" ht="60.75" customHeight="1">
      <c r="A26" s="544" t="s">
        <v>391</v>
      </c>
      <c r="B26" s="544"/>
      <c r="C26" s="544"/>
      <c r="D26" s="544"/>
      <c r="E26" s="544"/>
      <c r="F26" s="544"/>
      <c r="G26" s="544"/>
    </row>
    <row r="27" spans="1:7" ht="42.75" customHeight="1">
      <c r="A27" s="544" t="s">
        <v>392</v>
      </c>
      <c r="B27" s="544"/>
      <c r="C27" s="544"/>
      <c r="D27" s="544"/>
      <c r="E27" s="544"/>
      <c r="F27" s="544"/>
      <c r="G27" s="544"/>
    </row>
    <row r="28" spans="1:7" ht="53.25" customHeight="1">
      <c r="A28" s="544" t="s">
        <v>393</v>
      </c>
      <c r="B28" s="544"/>
      <c r="C28" s="544"/>
      <c r="D28" s="544"/>
      <c r="E28" s="544"/>
      <c r="F28" s="544"/>
      <c r="G28" s="544"/>
    </row>
    <row r="29" spans="1:7" ht="61.5" customHeight="1">
      <c r="A29" s="545" t="s">
        <v>394</v>
      </c>
      <c r="B29" s="545"/>
      <c r="C29" s="545"/>
      <c r="D29" s="545"/>
      <c r="E29" s="545"/>
      <c r="F29" s="545"/>
      <c r="G29" s="545"/>
    </row>
    <row r="30" spans="1:7" ht="35.25" customHeight="1">
      <c r="A30" s="544" t="s">
        <v>395</v>
      </c>
      <c r="B30" s="544"/>
      <c r="C30" s="544"/>
      <c r="D30" s="544"/>
      <c r="E30" s="544"/>
      <c r="F30" s="544"/>
      <c r="G30" s="544"/>
    </row>
    <row r="31" spans="1:7" ht="18.75" customHeight="1">
      <c r="A31" s="544" t="s">
        <v>396</v>
      </c>
      <c r="B31" s="544"/>
      <c r="C31" s="544"/>
      <c r="D31" s="544"/>
      <c r="E31" s="544"/>
      <c r="F31" s="544"/>
      <c r="G31" s="544"/>
    </row>
    <row r="32" spans="1:7">
      <c r="A32" s="307"/>
      <c r="B32" s="307"/>
      <c r="C32" s="307"/>
      <c r="D32" s="307"/>
      <c r="E32" s="307"/>
      <c r="F32" s="307"/>
      <c r="G32" s="307"/>
    </row>
    <row r="33" spans="1:7">
      <c r="A33" s="199"/>
      <c r="B33" s="307"/>
      <c r="C33" s="307"/>
      <c r="D33" s="307"/>
      <c r="E33" s="307"/>
      <c r="F33" s="200"/>
      <c r="G33" s="307"/>
    </row>
    <row r="34" spans="1:7">
      <c r="A34" s="201" t="s">
        <v>33</v>
      </c>
      <c r="B34" s="307"/>
      <c r="C34" s="307"/>
      <c r="D34" s="307"/>
      <c r="E34" s="307"/>
      <c r="F34" s="202" t="s">
        <v>10</v>
      </c>
      <c r="G34" s="307"/>
    </row>
    <row r="35" spans="1:7">
      <c r="A35" s="307"/>
      <c r="B35" s="307"/>
      <c r="C35" s="307"/>
      <c r="D35" s="307"/>
      <c r="E35" s="307"/>
      <c r="F35" s="307"/>
      <c r="G35" s="307"/>
    </row>
    <row r="36" spans="1:7">
      <c r="A36" s="307"/>
      <c r="B36" s="307"/>
      <c r="C36" s="307"/>
      <c r="D36" s="307"/>
      <c r="E36" s="307"/>
      <c r="F36" s="307"/>
      <c r="G36" s="307"/>
    </row>
    <row r="37" spans="1:7">
      <c r="A37" s="307"/>
      <c r="B37" s="307"/>
      <c r="C37" s="307"/>
      <c r="D37" s="307"/>
      <c r="E37" s="307"/>
      <c r="F37" s="307"/>
      <c r="G37" s="307"/>
    </row>
    <row r="38" spans="1:7">
      <c r="A38" s="307"/>
      <c r="B38" s="307"/>
      <c r="C38" s="307"/>
      <c r="D38" s="307"/>
      <c r="E38" s="307"/>
      <c r="F38" s="307"/>
      <c r="G38" s="307"/>
    </row>
    <row r="39" spans="1:7">
      <c r="A39" s="307"/>
      <c r="B39" s="307"/>
      <c r="C39" s="307"/>
      <c r="D39" s="307"/>
      <c r="E39" s="307"/>
      <c r="F39" s="307"/>
      <c r="G39" s="307"/>
    </row>
    <row r="40" spans="1:7">
      <c r="A40" s="307"/>
      <c r="B40" s="307"/>
      <c r="C40" s="307"/>
      <c r="D40" s="307"/>
      <c r="E40" s="307"/>
      <c r="F40" s="307"/>
      <c r="G40" s="307"/>
    </row>
    <row r="41" spans="1:7">
      <c r="A41" s="307"/>
      <c r="B41" s="307"/>
      <c r="C41" s="307"/>
      <c r="D41" s="307"/>
      <c r="E41" s="307"/>
      <c r="F41" s="307"/>
      <c r="G41" s="307"/>
    </row>
    <row r="42" spans="1:7">
      <c r="A42" s="307"/>
      <c r="B42" s="307"/>
      <c r="C42" s="307"/>
      <c r="D42" s="307"/>
      <c r="E42" s="307"/>
      <c r="F42" s="307"/>
      <c r="G42" s="307"/>
    </row>
    <row r="43" spans="1:7">
      <c r="A43" s="307"/>
      <c r="B43" s="307"/>
      <c r="C43" s="307"/>
      <c r="D43" s="307"/>
      <c r="E43" s="307"/>
      <c r="F43" s="307"/>
      <c r="G43" s="307"/>
    </row>
    <row r="44" spans="1:7">
      <c r="A44" s="307"/>
      <c r="B44" s="307"/>
      <c r="C44" s="307"/>
      <c r="D44" s="307"/>
      <c r="E44" s="307"/>
      <c r="F44" s="307"/>
      <c r="G44" s="307"/>
    </row>
    <row r="45" spans="1:7">
      <c r="A45" s="307"/>
      <c r="B45" s="307"/>
      <c r="C45" s="307"/>
      <c r="D45" s="307"/>
      <c r="E45" s="307"/>
      <c r="F45" s="307"/>
      <c r="G45" s="307"/>
    </row>
    <row r="46" spans="1:7">
      <c r="A46" s="307"/>
      <c r="B46" s="307"/>
      <c r="C46" s="307"/>
      <c r="D46" s="307"/>
      <c r="E46" s="307"/>
      <c r="F46" s="307"/>
      <c r="G46" s="307"/>
    </row>
    <row r="47" spans="1:7">
      <c r="A47" s="307"/>
      <c r="B47" s="307"/>
      <c r="C47" s="307"/>
      <c r="D47" s="307"/>
      <c r="E47" s="307"/>
      <c r="F47" s="307"/>
      <c r="G47" s="307"/>
    </row>
    <row r="48" spans="1:7">
      <c r="A48" s="307"/>
      <c r="B48" s="307"/>
      <c r="C48" s="307"/>
      <c r="D48" s="307"/>
      <c r="E48" s="307"/>
      <c r="F48" s="307"/>
      <c r="G48" s="307"/>
    </row>
    <row r="49" spans="1:7">
      <c r="A49" s="307"/>
      <c r="B49" s="307"/>
      <c r="C49" s="307"/>
      <c r="D49" s="307"/>
      <c r="E49" s="307"/>
      <c r="F49" s="307"/>
      <c r="G49" s="307"/>
    </row>
    <row r="50" spans="1:7">
      <c r="A50" s="307"/>
      <c r="B50" s="307"/>
      <c r="C50" s="307"/>
      <c r="D50" s="307"/>
      <c r="E50" s="307"/>
      <c r="F50" s="307"/>
      <c r="G50" s="307"/>
    </row>
    <row r="51" spans="1:7">
      <c r="A51" s="307"/>
      <c r="B51" s="307"/>
      <c r="C51" s="307"/>
      <c r="D51" s="307"/>
      <c r="E51" s="307"/>
      <c r="F51" s="307"/>
      <c r="G51" s="307"/>
    </row>
    <row r="52" spans="1:7">
      <c r="A52" s="307"/>
      <c r="B52" s="307"/>
      <c r="C52" s="307"/>
      <c r="D52" s="307"/>
      <c r="E52" s="307"/>
      <c r="F52" s="307"/>
      <c r="G52" s="307"/>
    </row>
    <row r="53" spans="1:7">
      <c r="A53" s="307"/>
      <c r="B53" s="307"/>
      <c r="C53" s="307"/>
      <c r="D53" s="307"/>
      <c r="E53" s="307"/>
      <c r="F53" s="307"/>
      <c r="G53" s="307"/>
    </row>
    <row r="54" spans="1:7">
      <c r="A54" s="307"/>
      <c r="B54" s="307"/>
      <c r="C54" s="307"/>
      <c r="D54" s="307"/>
      <c r="E54" s="307"/>
      <c r="F54" s="307"/>
      <c r="G54" s="307"/>
    </row>
  </sheetData>
  <mergeCells count="14">
    <mergeCell ref="A30:G30"/>
    <mergeCell ref="A31:G31"/>
    <mergeCell ref="E20:G22"/>
    <mergeCell ref="A25:G25"/>
    <mergeCell ref="A26:G26"/>
    <mergeCell ref="A27:G27"/>
    <mergeCell ref="A28:G28"/>
    <mergeCell ref="A29:G29"/>
    <mergeCell ref="E16:G18"/>
    <mergeCell ref="A1:B1"/>
    <mergeCell ref="A2:B2"/>
    <mergeCell ref="A5:G5"/>
    <mergeCell ref="A9:A10"/>
    <mergeCell ref="E12:G14"/>
  </mergeCells>
  <dataValidations count="1">
    <dataValidation type="whole" operator="greaterThanOrEqual" allowBlank="1" showInputMessage="1" showErrorMessage="1" sqref="B11:G22" xr:uid="{51B28F29-5467-4265-9102-B4E57BBD60DB}">
      <formula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zoomScaleNormal="100" workbookViewId="0">
      <selection sqref="A1:D1"/>
    </sheetView>
  </sheetViews>
  <sheetFormatPr defaultRowHeight="13.8"/>
  <cols>
    <col min="1" max="1" width="9.109375" style="6"/>
    <col min="2" max="2" width="14.109375" style="6" customWidth="1"/>
    <col min="3" max="3" width="9.109375" style="6"/>
    <col min="4" max="4" width="10.88671875" style="6" customWidth="1"/>
    <col min="5" max="5" width="20.33203125" style="6" customWidth="1"/>
    <col min="6" max="8" width="9.109375" style="6"/>
    <col min="9" max="9" width="17.6640625" style="6" customWidth="1"/>
    <col min="10" max="10" width="9.109375" style="6"/>
    <col min="11" max="11" width="10.88671875" style="6" customWidth="1"/>
    <col min="12" max="257" width="9.109375" style="6"/>
    <col min="258" max="258" width="11.6640625" style="6" customWidth="1"/>
    <col min="259" max="259" width="9.109375" style="6"/>
    <col min="260" max="260" width="10.88671875" style="6" customWidth="1"/>
    <col min="261" max="261" width="20.33203125" style="6" customWidth="1"/>
    <col min="262" max="264" width="9.109375" style="6"/>
    <col min="265" max="265" width="17.6640625" style="6" customWidth="1"/>
    <col min="266" max="266" width="9.109375" style="6"/>
    <col min="267" max="267" width="10.88671875" style="6" customWidth="1"/>
    <col min="268" max="513" width="9.109375" style="6"/>
    <col min="514" max="514" width="11.6640625" style="6" customWidth="1"/>
    <col min="515" max="515" width="9.109375" style="6"/>
    <col min="516" max="516" width="10.88671875" style="6" customWidth="1"/>
    <col min="517" max="517" width="20.33203125" style="6" customWidth="1"/>
    <col min="518" max="520" width="9.109375" style="6"/>
    <col min="521" max="521" width="17.6640625" style="6" customWidth="1"/>
    <col min="522" max="522" width="9.109375" style="6"/>
    <col min="523" max="523" width="10.88671875" style="6" customWidth="1"/>
    <col min="524" max="769" width="9.109375" style="6"/>
    <col min="770" max="770" width="11.6640625" style="6" customWidth="1"/>
    <col min="771" max="771" width="9.109375" style="6"/>
    <col min="772" max="772" width="10.88671875" style="6" customWidth="1"/>
    <col min="773" max="773" width="20.33203125" style="6" customWidth="1"/>
    <col min="774" max="776" width="9.109375" style="6"/>
    <col min="777" max="777" width="17.6640625" style="6" customWidth="1"/>
    <col min="778" max="778" width="9.109375" style="6"/>
    <col min="779" max="779" width="10.88671875" style="6" customWidth="1"/>
    <col min="780" max="1025" width="9.109375" style="6"/>
    <col min="1026" max="1026" width="11.6640625" style="6" customWidth="1"/>
    <col min="1027" max="1027" width="9.109375" style="6"/>
    <col min="1028" max="1028" width="10.88671875" style="6" customWidth="1"/>
    <col min="1029" max="1029" width="20.33203125" style="6" customWidth="1"/>
    <col min="1030" max="1032" width="9.109375" style="6"/>
    <col min="1033" max="1033" width="17.6640625" style="6" customWidth="1"/>
    <col min="1034" max="1034" width="9.109375" style="6"/>
    <col min="1035" max="1035" width="10.88671875" style="6" customWidth="1"/>
    <col min="1036" max="1281" width="9.109375" style="6"/>
    <col min="1282" max="1282" width="11.6640625" style="6" customWidth="1"/>
    <col min="1283" max="1283" width="9.109375" style="6"/>
    <col min="1284" max="1284" width="10.88671875" style="6" customWidth="1"/>
    <col min="1285" max="1285" width="20.33203125" style="6" customWidth="1"/>
    <col min="1286" max="1288" width="9.109375" style="6"/>
    <col min="1289" max="1289" width="17.6640625" style="6" customWidth="1"/>
    <col min="1290" max="1290" width="9.109375" style="6"/>
    <col min="1291" max="1291" width="10.88671875" style="6" customWidth="1"/>
    <col min="1292" max="1537" width="9.109375" style="6"/>
    <col min="1538" max="1538" width="11.6640625" style="6" customWidth="1"/>
    <col min="1539" max="1539" width="9.109375" style="6"/>
    <col min="1540" max="1540" width="10.88671875" style="6" customWidth="1"/>
    <col min="1541" max="1541" width="20.33203125" style="6" customWidth="1"/>
    <col min="1542" max="1544" width="9.109375" style="6"/>
    <col min="1545" max="1545" width="17.6640625" style="6" customWidth="1"/>
    <col min="1546" max="1546" width="9.109375" style="6"/>
    <col min="1547" max="1547" width="10.88671875" style="6" customWidth="1"/>
    <col min="1548" max="1793" width="9.109375" style="6"/>
    <col min="1794" max="1794" width="11.6640625" style="6" customWidth="1"/>
    <col min="1795" max="1795" width="9.109375" style="6"/>
    <col min="1796" max="1796" width="10.88671875" style="6" customWidth="1"/>
    <col min="1797" max="1797" width="20.33203125" style="6" customWidth="1"/>
    <col min="1798" max="1800" width="9.109375" style="6"/>
    <col min="1801" max="1801" width="17.6640625" style="6" customWidth="1"/>
    <col min="1802" max="1802" width="9.109375" style="6"/>
    <col min="1803" max="1803" width="10.88671875" style="6" customWidth="1"/>
    <col min="1804" max="2049" width="9.109375" style="6"/>
    <col min="2050" max="2050" width="11.6640625" style="6" customWidth="1"/>
    <col min="2051" max="2051" width="9.109375" style="6"/>
    <col min="2052" max="2052" width="10.88671875" style="6" customWidth="1"/>
    <col min="2053" max="2053" width="20.33203125" style="6" customWidth="1"/>
    <col min="2054" max="2056" width="9.109375" style="6"/>
    <col min="2057" max="2057" width="17.6640625" style="6" customWidth="1"/>
    <col min="2058" max="2058" width="9.109375" style="6"/>
    <col min="2059" max="2059" width="10.88671875" style="6" customWidth="1"/>
    <col min="2060" max="2305" width="9.109375" style="6"/>
    <col min="2306" max="2306" width="11.6640625" style="6" customWidth="1"/>
    <col min="2307" max="2307" width="9.109375" style="6"/>
    <col min="2308" max="2308" width="10.88671875" style="6" customWidth="1"/>
    <col min="2309" max="2309" width="20.33203125" style="6" customWidth="1"/>
    <col min="2310" max="2312" width="9.109375" style="6"/>
    <col min="2313" max="2313" width="17.6640625" style="6" customWidth="1"/>
    <col min="2314" max="2314" width="9.109375" style="6"/>
    <col min="2315" max="2315" width="10.88671875" style="6" customWidth="1"/>
    <col min="2316" max="2561" width="9.109375" style="6"/>
    <col min="2562" max="2562" width="11.6640625" style="6" customWidth="1"/>
    <col min="2563" max="2563" width="9.109375" style="6"/>
    <col min="2564" max="2564" width="10.88671875" style="6" customWidth="1"/>
    <col min="2565" max="2565" width="20.33203125" style="6" customWidth="1"/>
    <col min="2566" max="2568" width="9.109375" style="6"/>
    <col min="2569" max="2569" width="17.6640625" style="6" customWidth="1"/>
    <col min="2570" max="2570" width="9.109375" style="6"/>
    <col min="2571" max="2571" width="10.88671875" style="6" customWidth="1"/>
    <col min="2572" max="2817" width="9.109375" style="6"/>
    <col min="2818" max="2818" width="11.6640625" style="6" customWidth="1"/>
    <col min="2819" max="2819" width="9.109375" style="6"/>
    <col min="2820" max="2820" width="10.88671875" style="6" customWidth="1"/>
    <col min="2821" max="2821" width="20.33203125" style="6" customWidth="1"/>
    <col min="2822" max="2824" width="9.109375" style="6"/>
    <col min="2825" max="2825" width="17.6640625" style="6" customWidth="1"/>
    <col min="2826" max="2826" width="9.109375" style="6"/>
    <col min="2827" max="2827" width="10.88671875" style="6" customWidth="1"/>
    <col min="2828" max="3073" width="9.109375" style="6"/>
    <col min="3074" max="3074" width="11.6640625" style="6" customWidth="1"/>
    <col min="3075" max="3075" width="9.109375" style="6"/>
    <col min="3076" max="3076" width="10.88671875" style="6" customWidth="1"/>
    <col min="3077" max="3077" width="20.33203125" style="6" customWidth="1"/>
    <col min="3078" max="3080" width="9.109375" style="6"/>
    <col min="3081" max="3081" width="17.6640625" style="6" customWidth="1"/>
    <col min="3082" max="3082" width="9.109375" style="6"/>
    <col min="3083" max="3083" width="10.88671875" style="6" customWidth="1"/>
    <col min="3084" max="3329" width="9.109375" style="6"/>
    <col min="3330" max="3330" width="11.6640625" style="6" customWidth="1"/>
    <col min="3331" max="3331" width="9.109375" style="6"/>
    <col min="3332" max="3332" width="10.88671875" style="6" customWidth="1"/>
    <col min="3333" max="3333" width="20.33203125" style="6" customWidth="1"/>
    <col min="3334" max="3336" width="9.109375" style="6"/>
    <col min="3337" max="3337" width="17.6640625" style="6" customWidth="1"/>
    <col min="3338" max="3338" width="9.109375" style="6"/>
    <col min="3339" max="3339" width="10.88671875" style="6" customWidth="1"/>
    <col min="3340" max="3585" width="9.109375" style="6"/>
    <col min="3586" max="3586" width="11.6640625" style="6" customWidth="1"/>
    <col min="3587" max="3587" width="9.109375" style="6"/>
    <col min="3588" max="3588" width="10.88671875" style="6" customWidth="1"/>
    <col min="3589" max="3589" width="20.33203125" style="6" customWidth="1"/>
    <col min="3590" max="3592" width="9.109375" style="6"/>
    <col min="3593" max="3593" width="17.6640625" style="6" customWidth="1"/>
    <col min="3594" max="3594" width="9.109375" style="6"/>
    <col min="3595" max="3595" width="10.88671875" style="6" customWidth="1"/>
    <col min="3596" max="3841" width="9.109375" style="6"/>
    <col min="3842" max="3842" width="11.6640625" style="6" customWidth="1"/>
    <col min="3843" max="3843" width="9.109375" style="6"/>
    <col min="3844" max="3844" width="10.88671875" style="6" customWidth="1"/>
    <col min="3845" max="3845" width="20.33203125" style="6" customWidth="1"/>
    <col min="3846" max="3848" width="9.109375" style="6"/>
    <col min="3849" max="3849" width="17.6640625" style="6" customWidth="1"/>
    <col min="3850" max="3850" width="9.109375" style="6"/>
    <col min="3851" max="3851" width="10.88671875" style="6" customWidth="1"/>
    <col min="3852" max="4097" width="9.109375" style="6"/>
    <col min="4098" max="4098" width="11.6640625" style="6" customWidth="1"/>
    <col min="4099" max="4099" width="9.109375" style="6"/>
    <col min="4100" max="4100" width="10.88671875" style="6" customWidth="1"/>
    <col min="4101" max="4101" width="20.33203125" style="6" customWidth="1"/>
    <col min="4102" max="4104" width="9.109375" style="6"/>
    <col min="4105" max="4105" width="17.6640625" style="6" customWidth="1"/>
    <col min="4106" max="4106" width="9.109375" style="6"/>
    <col min="4107" max="4107" width="10.88671875" style="6" customWidth="1"/>
    <col min="4108" max="4353" width="9.109375" style="6"/>
    <col min="4354" max="4354" width="11.6640625" style="6" customWidth="1"/>
    <col min="4355" max="4355" width="9.109375" style="6"/>
    <col min="4356" max="4356" width="10.88671875" style="6" customWidth="1"/>
    <col min="4357" max="4357" width="20.33203125" style="6" customWidth="1"/>
    <col min="4358" max="4360" width="9.109375" style="6"/>
    <col min="4361" max="4361" width="17.6640625" style="6" customWidth="1"/>
    <col min="4362" max="4362" width="9.109375" style="6"/>
    <col min="4363" max="4363" width="10.88671875" style="6" customWidth="1"/>
    <col min="4364" max="4609" width="9.109375" style="6"/>
    <col min="4610" max="4610" width="11.6640625" style="6" customWidth="1"/>
    <col min="4611" max="4611" width="9.109375" style="6"/>
    <col min="4612" max="4612" width="10.88671875" style="6" customWidth="1"/>
    <col min="4613" max="4613" width="20.33203125" style="6" customWidth="1"/>
    <col min="4614" max="4616" width="9.109375" style="6"/>
    <col min="4617" max="4617" width="17.6640625" style="6" customWidth="1"/>
    <col min="4618" max="4618" width="9.109375" style="6"/>
    <col min="4619" max="4619" width="10.88671875" style="6" customWidth="1"/>
    <col min="4620" max="4865" width="9.109375" style="6"/>
    <col min="4866" max="4866" width="11.6640625" style="6" customWidth="1"/>
    <col min="4867" max="4867" width="9.109375" style="6"/>
    <col min="4868" max="4868" width="10.88671875" style="6" customWidth="1"/>
    <col min="4869" max="4869" width="20.33203125" style="6" customWidth="1"/>
    <col min="4870" max="4872" width="9.109375" style="6"/>
    <col min="4873" max="4873" width="17.6640625" style="6" customWidth="1"/>
    <col min="4874" max="4874" width="9.109375" style="6"/>
    <col min="4875" max="4875" width="10.88671875" style="6" customWidth="1"/>
    <col min="4876" max="5121" width="9.109375" style="6"/>
    <col min="5122" max="5122" width="11.6640625" style="6" customWidth="1"/>
    <col min="5123" max="5123" width="9.109375" style="6"/>
    <col min="5124" max="5124" width="10.88671875" style="6" customWidth="1"/>
    <col min="5125" max="5125" width="20.33203125" style="6" customWidth="1"/>
    <col min="5126" max="5128" width="9.109375" style="6"/>
    <col min="5129" max="5129" width="17.6640625" style="6" customWidth="1"/>
    <col min="5130" max="5130" width="9.109375" style="6"/>
    <col min="5131" max="5131" width="10.88671875" style="6" customWidth="1"/>
    <col min="5132" max="5377" width="9.109375" style="6"/>
    <col min="5378" max="5378" width="11.6640625" style="6" customWidth="1"/>
    <col min="5379" max="5379" width="9.109375" style="6"/>
    <col min="5380" max="5380" width="10.88671875" style="6" customWidth="1"/>
    <col min="5381" max="5381" width="20.33203125" style="6" customWidth="1"/>
    <col min="5382" max="5384" width="9.109375" style="6"/>
    <col min="5385" max="5385" width="17.6640625" style="6" customWidth="1"/>
    <col min="5386" max="5386" width="9.109375" style="6"/>
    <col min="5387" max="5387" width="10.88671875" style="6" customWidth="1"/>
    <col min="5388" max="5633" width="9.109375" style="6"/>
    <col min="5634" max="5634" width="11.6640625" style="6" customWidth="1"/>
    <col min="5635" max="5635" width="9.109375" style="6"/>
    <col min="5636" max="5636" width="10.88671875" style="6" customWidth="1"/>
    <col min="5637" max="5637" width="20.33203125" style="6" customWidth="1"/>
    <col min="5638" max="5640" width="9.109375" style="6"/>
    <col min="5641" max="5641" width="17.6640625" style="6" customWidth="1"/>
    <col min="5642" max="5642" width="9.109375" style="6"/>
    <col min="5643" max="5643" width="10.88671875" style="6" customWidth="1"/>
    <col min="5644" max="5889" width="9.109375" style="6"/>
    <col min="5890" max="5890" width="11.6640625" style="6" customWidth="1"/>
    <col min="5891" max="5891" width="9.109375" style="6"/>
    <col min="5892" max="5892" width="10.88671875" style="6" customWidth="1"/>
    <col min="5893" max="5893" width="20.33203125" style="6" customWidth="1"/>
    <col min="5894" max="5896" width="9.109375" style="6"/>
    <col min="5897" max="5897" width="17.6640625" style="6" customWidth="1"/>
    <col min="5898" max="5898" width="9.109375" style="6"/>
    <col min="5899" max="5899" width="10.88671875" style="6" customWidth="1"/>
    <col min="5900" max="6145" width="9.109375" style="6"/>
    <col min="6146" max="6146" width="11.6640625" style="6" customWidth="1"/>
    <col min="6147" max="6147" width="9.109375" style="6"/>
    <col min="6148" max="6148" width="10.88671875" style="6" customWidth="1"/>
    <col min="6149" max="6149" width="20.33203125" style="6" customWidth="1"/>
    <col min="6150" max="6152" width="9.109375" style="6"/>
    <col min="6153" max="6153" width="17.6640625" style="6" customWidth="1"/>
    <col min="6154" max="6154" width="9.109375" style="6"/>
    <col min="6155" max="6155" width="10.88671875" style="6" customWidth="1"/>
    <col min="6156" max="6401" width="9.109375" style="6"/>
    <col min="6402" max="6402" width="11.6640625" style="6" customWidth="1"/>
    <col min="6403" max="6403" width="9.109375" style="6"/>
    <col min="6404" max="6404" width="10.88671875" style="6" customWidth="1"/>
    <col min="6405" max="6405" width="20.33203125" style="6" customWidth="1"/>
    <col min="6406" max="6408" width="9.109375" style="6"/>
    <col min="6409" max="6409" width="17.6640625" style="6" customWidth="1"/>
    <col min="6410" max="6410" width="9.109375" style="6"/>
    <col min="6411" max="6411" width="10.88671875" style="6" customWidth="1"/>
    <col min="6412" max="6657" width="9.109375" style="6"/>
    <col min="6658" max="6658" width="11.6640625" style="6" customWidth="1"/>
    <col min="6659" max="6659" width="9.109375" style="6"/>
    <col min="6660" max="6660" width="10.88671875" style="6" customWidth="1"/>
    <col min="6661" max="6661" width="20.33203125" style="6" customWidth="1"/>
    <col min="6662" max="6664" width="9.109375" style="6"/>
    <col min="6665" max="6665" width="17.6640625" style="6" customWidth="1"/>
    <col min="6666" max="6666" width="9.109375" style="6"/>
    <col min="6667" max="6667" width="10.88671875" style="6" customWidth="1"/>
    <col min="6668" max="6913" width="9.109375" style="6"/>
    <col min="6914" max="6914" width="11.6640625" style="6" customWidth="1"/>
    <col min="6915" max="6915" width="9.109375" style="6"/>
    <col min="6916" max="6916" width="10.88671875" style="6" customWidth="1"/>
    <col min="6917" max="6917" width="20.33203125" style="6" customWidth="1"/>
    <col min="6918" max="6920" width="9.109375" style="6"/>
    <col min="6921" max="6921" width="17.6640625" style="6" customWidth="1"/>
    <col min="6922" max="6922" width="9.109375" style="6"/>
    <col min="6923" max="6923" width="10.88671875" style="6" customWidth="1"/>
    <col min="6924" max="7169" width="9.109375" style="6"/>
    <col min="7170" max="7170" width="11.6640625" style="6" customWidth="1"/>
    <col min="7171" max="7171" width="9.109375" style="6"/>
    <col min="7172" max="7172" width="10.88671875" style="6" customWidth="1"/>
    <col min="7173" max="7173" width="20.33203125" style="6" customWidth="1"/>
    <col min="7174" max="7176" width="9.109375" style="6"/>
    <col min="7177" max="7177" width="17.6640625" style="6" customWidth="1"/>
    <col min="7178" max="7178" width="9.109375" style="6"/>
    <col min="7179" max="7179" width="10.88671875" style="6" customWidth="1"/>
    <col min="7180" max="7425" width="9.109375" style="6"/>
    <col min="7426" max="7426" width="11.6640625" style="6" customWidth="1"/>
    <col min="7427" max="7427" width="9.109375" style="6"/>
    <col min="7428" max="7428" width="10.88671875" style="6" customWidth="1"/>
    <col min="7429" max="7429" width="20.33203125" style="6" customWidth="1"/>
    <col min="7430" max="7432" width="9.109375" style="6"/>
    <col min="7433" max="7433" width="17.6640625" style="6" customWidth="1"/>
    <col min="7434" max="7434" width="9.109375" style="6"/>
    <col min="7435" max="7435" width="10.88671875" style="6" customWidth="1"/>
    <col min="7436" max="7681" width="9.109375" style="6"/>
    <col min="7682" max="7682" width="11.6640625" style="6" customWidth="1"/>
    <col min="7683" max="7683" width="9.109375" style="6"/>
    <col min="7684" max="7684" width="10.88671875" style="6" customWidth="1"/>
    <col min="7685" max="7685" width="20.33203125" style="6" customWidth="1"/>
    <col min="7686" max="7688" width="9.109375" style="6"/>
    <col min="7689" max="7689" width="17.6640625" style="6" customWidth="1"/>
    <col min="7690" max="7690" width="9.109375" style="6"/>
    <col min="7691" max="7691" width="10.88671875" style="6" customWidth="1"/>
    <col min="7692" max="7937" width="9.109375" style="6"/>
    <col min="7938" max="7938" width="11.6640625" style="6" customWidth="1"/>
    <col min="7939" max="7939" width="9.109375" style="6"/>
    <col min="7940" max="7940" width="10.88671875" style="6" customWidth="1"/>
    <col min="7941" max="7941" width="20.33203125" style="6" customWidth="1"/>
    <col min="7942" max="7944" width="9.109375" style="6"/>
    <col min="7945" max="7945" width="17.6640625" style="6" customWidth="1"/>
    <col min="7946" max="7946" width="9.109375" style="6"/>
    <col min="7947" max="7947" width="10.88671875" style="6" customWidth="1"/>
    <col min="7948" max="8193" width="9.109375" style="6"/>
    <col min="8194" max="8194" width="11.6640625" style="6" customWidth="1"/>
    <col min="8195" max="8195" width="9.109375" style="6"/>
    <col min="8196" max="8196" width="10.88671875" style="6" customWidth="1"/>
    <col min="8197" max="8197" width="20.33203125" style="6" customWidth="1"/>
    <col min="8198" max="8200" width="9.109375" style="6"/>
    <col min="8201" max="8201" width="17.6640625" style="6" customWidth="1"/>
    <col min="8202" max="8202" width="9.109375" style="6"/>
    <col min="8203" max="8203" width="10.88671875" style="6" customWidth="1"/>
    <col min="8204" max="8449" width="9.109375" style="6"/>
    <col min="8450" max="8450" width="11.6640625" style="6" customWidth="1"/>
    <col min="8451" max="8451" width="9.109375" style="6"/>
    <col min="8452" max="8452" width="10.88671875" style="6" customWidth="1"/>
    <col min="8453" max="8453" width="20.33203125" style="6" customWidth="1"/>
    <col min="8454" max="8456" width="9.109375" style="6"/>
    <col min="8457" max="8457" width="17.6640625" style="6" customWidth="1"/>
    <col min="8458" max="8458" width="9.109375" style="6"/>
    <col min="8459" max="8459" width="10.88671875" style="6" customWidth="1"/>
    <col min="8460" max="8705" width="9.109375" style="6"/>
    <col min="8706" max="8706" width="11.6640625" style="6" customWidth="1"/>
    <col min="8707" max="8707" width="9.109375" style="6"/>
    <col min="8708" max="8708" width="10.88671875" style="6" customWidth="1"/>
    <col min="8709" max="8709" width="20.33203125" style="6" customWidth="1"/>
    <col min="8710" max="8712" width="9.109375" style="6"/>
    <col min="8713" max="8713" width="17.6640625" style="6" customWidth="1"/>
    <col min="8714" max="8714" width="9.109375" style="6"/>
    <col min="8715" max="8715" width="10.88671875" style="6" customWidth="1"/>
    <col min="8716" max="8961" width="9.109375" style="6"/>
    <col min="8962" max="8962" width="11.6640625" style="6" customWidth="1"/>
    <col min="8963" max="8963" width="9.109375" style="6"/>
    <col min="8964" max="8964" width="10.88671875" style="6" customWidth="1"/>
    <col min="8965" max="8965" width="20.33203125" style="6" customWidth="1"/>
    <col min="8966" max="8968" width="9.109375" style="6"/>
    <col min="8969" max="8969" width="17.6640625" style="6" customWidth="1"/>
    <col min="8970" max="8970" width="9.109375" style="6"/>
    <col min="8971" max="8971" width="10.88671875" style="6" customWidth="1"/>
    <col min="8972" max="9217" width="9.109375" style="6"/>
    <col min="9218" max="9218" width="11.6640625" style="6" customWidth="1"/>
    <col min="9219" max="9219" width="9.109375" style="6"/>
    <col min="9220" max="9220" width="10.88671875" style="6" customWidth="1"/>
    <col min="9221" max="9221" width="20.33203125" style="6" customWidth="1"/>
    <col min="9222" max="9224" width="9.109375" style="6"/>
    <col min="9225" max="9225" width="17.6640625" style="6" customWidth="1"/>
    <col min="9226" max="9226" width="9.109375" style="6"/>
    <col min="9227" max="9227" width="10.88671875" style="6" customWidth="1"/>
    <col min="9228" max="9473" width="9.109375" style="6"/>
    <col min="9474" max="9474" width="11.6640625" style="6" customWidth="1"/>
    <col min="9475" max="9475" width="9.109375" style="6"/>
    <col min="9476" max="9476" width="10.88671875" style="6" customWidth="1"/>
    <col min="9477" max="9477" width="20.33203125" style="6" customWidth="1"/>
    <col min="9478" max="9480" width="9.109375" style="6"/>
    <col min="9481" max="9481" width="17.6640625" style="6" customWidth="1"/>
    <col min="9482" max="9482" width="9.109375" style="6"/>
    <col min="9483" max="9483" width="10.88671875" style="6" customWidth="1"/>
    <col min="9484" max="9729" width="9.109375" style="6"/>
    <col min="9730" max="9730" width="11.6640625" style="6" customWidth="1"/>
    <col min="9731" max="9731" width="9.109375" style="6"/>
    <col min="9732" max="9732" width="10.88671875" style="6" customWidth="1"/>
    <col min="9733" max="9733" width="20.33203125" style="6" customWidth="1"/>
    <col min="9734" max="9736" width="9.109375" style="6"/>
    <col min="9737" max="9737" width="17.6640625" style="6" customWidth="1"/>
    <col min="9738" max="9738" width="9.109375" style="6"/>
    <col min="9739" max="9739" width="10.88671875" style="6" customWidth="1"/>
    <col min="9740" max="9985" width="9.109375" style="6"/>
    <col min="9986" max="9986" width="11.6640625" style="6" customWidth="1"/>
    <col min="9987" max="9987" width="9.109375" style="6"/>
    <col min="9988" max="9988" width="10.88671875" style="6" customWidth="1"/>
    <col min="9989" max="9989" width="20.33203125" style="6" customWidth="1"/>
    <col min="9990" max="9992" width="9.109375" style="6"/>
    <col min="9993" max="9993" width="17.6640625" style="6" customWidth="1"/>
    <col min="9994" max="9994" width="9.109375" style="6"/>
    <col min="9995" max="9995" width="10.88671875" style="6" customWidth="1"/>
    <col min="9996" max="10241" width="9.109375" style="6"/>
    <col min="10242" max="10242" width="11.6640625" style="6" customWidth="1"/>
    <col min="10243" max="10243" width="9.109375" style="6"/>
    <col min="10244" max="10244" width="10.88671875" style="6" customWidth="1"/>
    <col min="10245" max="10245" width="20.33203125" style="6" customWidth="1"/>
    <col min="10246" max="10248" width="9.109375" style="6"/>
    <col min="10249" max="10249" width="17.6640625" style="6" customWidth="1"/>
    <col min="10250" max="10250" width="9.109375" style="6"/>
    <col min="10251" max="10251" width="10.88671875" style="6" customWidth="1"/>
    <col min="10252" max="10497" width="9.109375" style="6"/>
    <col min="10498" max="10498" width="11.6640625" style="6" customWidth="1"/>
    <col min="10499" max="10499" width="9.109375" style="6"/>
    <col min="10500" max="10500" width="10.88671875" style="6" customWidth="1"/>
    <col min="10501" max="10501" width="20.33203125" style="6" customWidth="1"/>
    <col min="10502" max="10504" width="9.109375" style="6"/>
    <col min="10505" max="10505" width="17.6640625" style="6" customWidth="1"/>
    <col min="10506" max="10506" width="9.109375" style="6"/>
    <col min="10507" max="10507" width="10.88671875" style="6" customWidth="1"/>
    <col min="10508" max="10753" width="9.109375" style="6"/>
    <col min="10754" max="10754" width="11.6640625" style="6" customWidth="1"/>
    <col min="10755" max="10755" width="9.109375" style="6"/>
    <col min="10756" max="10756" width="10.88671875" style="6" customWidth="1"/>
    <col min="10757" max="10757" width="20.33203125" style="6" customWidth="1"/>
    <col min="10758" max="10760" width="9.109375" style="6"/>
    <col min="10761" max="10761" width="17.6640625" style="6" customWidth="1"/>
    <col min="10762" max="10762" width="9.109375" style="6"/>
    <col min="10763" max="10763" width="10.88671875" style="6" customWidth="1"/>
    <col min="10764" max="11009" width="9.109375" style="6"/>
    <col min="11010" max="11010" width="11.6640625" style="6" customWidth="1"/>
    <col min="11011" max="11011" width="9.109375" style="6"/>
    <col min="11012" max="11012" width="10.88671875" style="6" customWidth="1"/>
    <col min="11013" max="11013" width="20.33203125" style="6" customWidth="1"/>
    <col min="11014" max="11016" width="9.109375" style="6"/>
    <col min="11017" max="11017" width="17.6640625" style="6" customWidth="1"/>
    <col min="11018" max="11018" width="9.109375" style="6"/>
    <col min="11019" max="11019" width="10.88671875" style="6" customWidth="1"/>
    <col min="11020" max="11265" width="9.109375" style="6"/>
    <col min="11266" max="11266" width="11.6640625" style="6" customWidth="1"/>
    <col min="11267" max="11267" width="9.109375" style="6"/>
    <col min="11268" max="11268" width="10.88671875" style="6" customWidth="1"/>
    <col min="11269" max="11269" width="20.33203125" style="6" customWidth="1"/>
    <col min="11270" max="11272" width="9.109375" style="6"/>
    <col min="11273" max="11273" width="17.6640625" style="6" customWidth="1"/>
    <col min="11274" max="11274" width="9.109375" style="6"/>
    <col min="11275" max="11275" width="10.88671875" style="6" customWidth="1"/>
    <col min="11276" max="11521" width="9.109375" style="6"/>
    <col min="11522" max="11522" width="11.6640625" style="6" customWidth="1"/>
    <col min="11523" max="11523" width="9.109375" style="6"/>
    <col min="11524" max="11524" width="10.88671875" style="6" customWidth="1"/>
    <col min="11525" max="11525" width="20.33203125" style="6" customWidth="1"/>
    <col min="11526" max="11528" width="9.109375" style="6"/>
    <col min="11529" max="11529" width="17.6640625" style="6" customWidth="1"/>
    <col min="11530" max="11530" width="9.109375" style="6"/>
    <col min="11531" max="11531" width="10.88671875" style="6" customWidth="1"/>
    <col min="11532" max="11777" width="9.109375" style="6"/>
    <col min="11778" max="11778" width="11.6640625" style="6" customWidth="1"/>
    <col min="11779" max="11779" width="9.109375" style="6"/>
    <col min="11780" max="11780" width="10.88671875" style="6" customWidth="1"/>
    <col min="11781" max="11781" width="20.33203125" style="6" customWidth="1"/>
    <col min="11782" max="11784" width="9.109375" style="6"/>
    <col min="11785" max="11785" width="17.6640625" style="6" customWidth="1"/>
    <col min="11786" max="11786" width="9.109375" style="6"/>
    <col min="11787" max="11787" width="10.88671875" style="6" customWidth="1"/>
    <col min="11788" max="12033" width="9.109375" style="6"/>
    <col min="12034" max="12034" width="11.6640625" style="6" customWidth="1"/>
    <col min="12035" max="12035" width="9.109375" style="6"/>
    <col min="12036" max="12036" width="10.88671875" style="6" customWidth="1"/>
    <col min="12037" max="12037" width="20.33203125" style="6" customWidth="1"/>
    <col min="12038" max="12040" width="9.109375" style="6"/>
    <col min="12041" max="12041" width="17.6640625" style="6" customWidth="1"/>
    <col min="12042" max="12042" width="9.109375" style="6"/>
    <col min="12043" max="12043" width="10.88671875" style="6" customWidth="1"/>
    <col min="12044" max="12289" width="9.109375" style="6"/>
    <col min="12290" max="12290" width="11.6640625" style="6" customWidth="1"/>
    <col min="12291" max="12291" width="9.109375" style="6"/>
    <col min="12292" max="12292" width="10.88671875" style="6" customWidth="1"/>
    <col min="12293" max="12293" width="20.33203125" style="6" customWidth="1"/>
    <col min="12294" max="12296" width="9.109375" style="6"/>
    <col min="12297" max="12297" width="17.6640625" style="6" customWidth="1"/>
    <col min="12298" max="12298" width="9.109375" style="6"/>
    <col min="12299" max="12299" width="10.88671875" style="6" customWidth="1"/>
    <col min="12300" max="12545" width="9.109375" style="6"/>
    <col min="12546" max="12546" width="11.6640625" style="6" customWidth="1"/>
    <col min="12547" max="12547" width="9.109375" style="6"/>
    <col min="12548" max="12548" width="10.88671875" style="6" customWidth="1"/>
    <col min="12549" max="12549" width="20.33203125" style="6" customWidth="1"/>
    <col min="12550" max="12552" width="9.109375" style="6"/>
    <col min="12553" max="12553" width="17.6640625" style="6" customWidth="1"/>
    <col min="12554" max="12554" width="9.109375" style="6"/>
    <col min="12555" max="12555" width="10.88671875" style="6" customWidth="1"/>
    <col min="12556" max="12801" width="9.109375" style="6"/>
    <col min="12802" max="12802" width="11.6640625" style="6" customWidth="1"/>
    <col min="12803" max="12803" width="9.109375" style="6"/>
    <col min="12804" max="12804" width="10.88671875" style="6" customWidth="1"/>
    <col min="12805" max="12805" width="20.33203125" style="6" customWidth="1"/>
    <col min="12806" max="12808" width="9.109375" style="6"/>
    <col min="12809" max="12809" width="17.6640625" style="6" customWidth="1"/>
    <col min="12810" max="12810" width="9.109375" style="6"/>
    <col min="12811" max="12811" width="10.88671875" style="6" customWidth="1"/>
    <col min="12812" max="13057" width="9.109375" style="6"/>
    <col min="13058" max="13058" width="11.6640625" style="6" customWidth="1"/>
    <col min="13059" max="13059" width="9.109375" style="6"/>
    <col min="13060" max="13060" width="10.88671875" style="6" customWidth="1"/>
    <col min="13061" max="13061" width="20.33203125" style="6" customWidth="1"/>
    <col min="13062" max="13064" width="9.109375" style="6"/>
    <col min="13065" max="13065" width="17.6640625" style="6" customWidth="1"/>
    <col min="13066" max="13066" width="9.109375" style="6"/>
    <col min="13067" max="13067" width="10.88671875" style="6" customWidth="1"/>
    <col min="13068" max="13313" width="9.109375" style="6"/>
    <col min="13314" max="13314" width="11.6640625" style="6" customWidth="1"/>
    <col min="13315" max="13315" width="9.109375" style="6"/>
    <col min="13316" max="13316" width="10.88671875" style="6" customWidth="1"/>
    <col min="13317" max="13317" width="20.33203125" style="6" customWidth="1"/>
    <col min="13318" max="13320" width="9.109375" style="6"/>
    <col min="13321" max="13321" width="17.6640625" style="6" customWidth="1"/>
    <col min="13322" max="13322" width="9.109375" style="6"/>
    <col min="13323" max="13323" width="10.88671875" style="6" customWidth="1"/>
    <col min="13324" max="13569" width="9.109375" style="6"/>
    <col min="13570" max="13570" width="11.6640625" style="6" customWidth="1"/>
    <col min="13571" max="13571" width="9.109375" style="6"/>
    <col min="13572" max="13572" width="10.88671875" style="6" customWidth="1"/>
    <col min="13573" max="13573" width="20.33203125" style="6" customWidth="1"/>
    <col min="13574" max="13576" width="9.109375" style="6"/>
    <col min="13577" max="13577" width="17.6640625" style="6" customWidth="1"/>
    <col min="13578" max="13578" width="9.109375" style="6"/>
    <col min="13579" max="13579" width="10.88671875" style="6" customWidth="1"/>
    <col min="13580" max="13825" width="9.109375" style="6"/>
    <col min="13826" max="13826" width="11.6640625" style="6" customWidth="1"/>
    <col min="13827" max="13827" width="9.109375" style="6"/>
    <col min="13828" max="13828" width="10.88671875" style="6" customWidth="1"/>
    <col min="13829" max="13829" width="20.33203125" style="6" customWidth="1"/>
    <col min="13830" max="13832" width="9.109375" style="6"/>
    <col min="13833" max="13833" width="17.6640625" style="6" customWidth="1"/>
    <col min="13834" max="13834" width="9.109375" style="6"/>
    <col min="13835" max="13835" width="10.88671875" style="6" customWidth="1"/>
    <col min="13836" max="14081" width="9.109375" style="6"/>
    <col min="14082" max="14082" width="11.6640625" style="6" customWidth="1"/>
    <col min="14083" max="14083" width="9.109375" style="6"/>
    <col min="14084" max="14084" width="10.88671875" style="6" customWidth="1"/>
    <col min="14085" max="14085" width="20.33203125" style="6" customWidth="1"/>
    <col min="14086" max="14088" width="9.109375" style="6"/>
    <col min="14089" max="14089" width="17.6640625" style="6" customWidth="1"/>
    <col min="14090" max="14090" width="9.109375" style="6"/>
    <col min="14091" max="14091" width="10.88671875" style="6" customWidth="1"/>
    <col min="14092" max="14337" width="9.109375" style="6"/>
    <col min="14338" max="14338" width="11.6640625" style="6" customWidth="1"/>
    <col min="14339" max="14339" width="9.109375" style="6"/>
    <col min="14340" max="14340" width="10.88671875" style="6" customWidth="1"/>
    <col min="14341" max="14341" width="20.33203125" style="6" customWidth="1"/>
    <col min="14342" max="14344" width="9.109375" style="6"/>
    <col min="14345" max="14345" width="17.6640625" style="6" customWidth="1"/>
    <col min="14346" max="14346" width="9.109375" style="6"/>
    <col min="14347" max="14347" width="10.88671875" style="6" customWidth="1"/>
    <col min="14348" max="14593" width="9.109375" style="6"/>
    <col min="14594" max="14594" width="11.6640625" style="6" customWidth="1"/>
    <col min="14595" max="14595" width="9.109375" style="6"/>
    <col min="14596" max="14596" width="10.88671875" style="6" customWidth="1"/>
    <col min="14597" max="14597" width="20.33203125" style="6" customWidth="1"/>
    <col min="14598" max="14600" width="9.109375" style="6"/>
    <col min="14601" max="14601" width="17.6640625" style="6" customWidth="1"/>
    <col min="14602" max="14602" width="9.109375" style="6"/>
    <col min="14603" max="14603" width="10.88671875" style="6" customWidth="1"/>
    <col min="14604" max="14849" width="9.109375" style="6"/>
    <col min="14850" max="14850" width="11.6640625" style="6" customWidth="1"/>
    <col min="14851" max="14851" width="9.109375" style="6"/>
    <col min="14852" max="14852" width="10.88671875" style="6" customWidth="1"/>
    <col min="14853" max="14853" width="20.33203125" style="6" customWidth="1"/>
    <col min="14854" max="14856" width="9.109375" style="6"/>
    <col min="14857" max="14857" width="17.6640625" style="6" customWidth="1"/>
    <col min="14858" max="14858" width="9.109375" style="6"/>
    <col min="14859" max="14859" width="10.88671875" style="6" customWidth="1"/>
    <col min="14860" max="15105" width="9.109375" style="6"/>
    <col min="15106" max="15106" width="11.6640625" style="6" customWidth="1"/>
    <col min="15107" max="15107" width="9.109375" style="6"/>
    <col min="15108" max="15108" width="10.88671875" style="6" customWidth="1"/>
    <col min="15109" max="15109" width="20.33203125" style="6" customWidth="1"/>
    <col min="15110" max="15112" width="9.109375" style="6"/>
    <col min="15113" max="15113" width="17.6640625" style="6" customWidth="1"/>
    <col min="15114" max="15114" width="9.109375" style="6"/>
    <col min="15115" max="15115" width="10.88671875" style="6" customWidth="1"/>
    <col min="15116" max="15361" width="9.109375" style="6"/>
    <col min="15362" max="15362" width="11.6640625" style="6" customWidth="1"/>
    <col min="15363" max="15363" width="9.109375" style="6"/>
    <col min="15364" max="15364" width="10.88671875" style="6" customWidth="1"/>
    <col min="15365" max="15365" width="20.33203125" style="6" customWidth="1"/>
    <col min="15366" max="15368" width="9.109375" style="6"/>
    <col min="15369" max="15369" width="17.6640625" style="6" customWidth="1"/>
    <col min="15370" max="15370" width="9.109375" style="6"/>
    <col min="15371" max="15371" width="10.88671875" style="6" customWidth="1"/>
    <col min="15372" max="15617" width="9.109375" style="6"/>
    <col min="15618" max="15618" width="11.6640625" style="6" customWidth="1"/>
    <col min="15619" max="15619" width="9.109375" style="6"/>
    <col min="15620" max="15620" width="10.88671875" style="6" customWidth="1"/>
    <col min="15621" max="15621" width="20.33203125" style="6" customWidth="1"/>
    <col min="15622" max="15624" width="9.109375" style="6"/>
    <col min="15625" max="15625" width="17.6640625" style="6" customWidth="1"/>
    <col min="15626" max="15626" width="9.109375" style="6"/>
    <col min="15627" max="15627" width="10.88671875" style="6" customWidth="1"/>
    <col min="15628" max="15873" width="9.109375" style="6"/>
    <col min="15874" max="15874" width="11.6640625" style="6" customWidth="1"/>
    <col min="15875" max="15875" width="9.109375" style="6"/>
    <col min="15876" max="15876" width="10.88671875" style="6" customWidth="1"/>
    <col min="15877" max="15877" width="20.33203125" style="6" customWidth="1"/>
    <col min="15878" max="15880" width="9.109375" style="6"/>
    <col min="15881" max="15881" width="17.6640625" style="6" customWidth="1"/>
    <col min="15882" max="15882" width="9.109375" style="6"/>
    <col min="15883" max="15883" width="10.88671875" style="6" customWidth="1"/>
    <col min="15884" max="16129" width="9.109375" style="6"/>
    <col min="16130" max="16130" width="11.6640625" style="6" customWidth="1"/>
    <col min="16131" max="16131" width="9.109375" style="6"/>
    <col min="16132" max="16132" width="10.88671875" style="6" customWidth="1"/>
    <col min="16133" max="16133" width="20.33203125" style="6" customWidth="1"/>
    <col min="16134" max="16136" width="9.109375" style="6"/>
    <col min="16137" max="16137" width="17.6640625" style="6" customWidth="1"/>
    <col min="16138" max="16138" width="9.109375" style="6"/>
    <col min="16139" max="16139" width="10.88671875" style="6" customWidth="1"/>
    <col min="16140" max="16384" width="9.109375" style="6"/>
  </cols>
  <sheetData>
    <row r="1" spans="1:10">
      <c r="A1" s="365"/>
      <c r="B1" s="366"/>
      <c r="C1" s="366"/>
      <c r="D1" s="367"/>
      <c r="E1" s="368"/>
      <c r="F1" s="369"/>
    </row>
    <row r="2" spans="1:10">
      <c r="A2" s="370" t="s">
        <v>30</v>
      </c>
      <c r="B2" s="370"/>
      <c r="C2" s="370"/>
      <c r="D2" s="370"/>
      <c r="E2" s="370" t="s">
        <v>31</v>
      </c>
      <c r="F2" s="370"/>
    </row>
    <row r="3" spans="1:10">
      <c r="I3" s="8" t="s">
        <v>168</v>
      </c>
      <c r="J3" s="8"/>
    </row>
    <row r="6" spans="1:10">
      <c r="B6" s="362"/>
      <c r="C6" s="363"/>
      <c r="D6" s="363"/>
      <c r="E6" s="364"/>
    </row>
    <row r="7" spans="1:10">
      <c r="B7" s="370" t="s">
        <v>169</v>
      </c>
      <c r="C7" s="370"/>
      <c r="D7" s="370"/>
      <c r="E7" s="370"/>
    </row>
    <row r="9" spans="1:10">
      <c r="B9" s="362"/>
      <c r="C9" s="363"/>
      <c r="D9" s="363"/>
      <c r="E9" s="364"/>
      <c r="I9" s="248"/>
    </row>
    <row r="10" spans="1:10">
      <c r="B10" s="370" t="s">
        <v>263</v>
      </c>
      <c r="C10" s="370"/>
      <c r="D10" s="370"/>
      <c r="E10" s="370"/>
      <c r="I10" s="45" t="s">
        <v>170</v>
      </c>
    </row>
    <row r="15" spans="1:10">
      <c r="B15" s="371" t="s">
        <v>171</v>
      </c>
      <c r="C15" s="372"/>
      <c r="D15" s="372"/>
      <c r="E15" s="373"/>
      <c r="F15" s="371" t="s">
        <v>172</v>
      </c>
      <c r="G15" s="372"/>
      <c r="H15" s="372"/>
      <c r="I15" s="373"/>
    </row>
    <row r="16" spans="1:10">
      <c r="B16" s="249" t="s">
        <v>173</v>
      </c>
      <c r="C16" s="362"/>
      <c r="D16" s="363"/>
      <c r="E16" s="364"/>
      <c r="F16" s="362"/>
      <c r="G16" s="363"/>
      <c r="H16" s="363"/>
      <c r="I16" s="364"/>
    </row>
    <row r="17" spans="2:9">
      <c r="B17" s="249" t="s">
        <v>174</v>
      </c>
      <c r="C17" s="362"/>
      <c r="D17" s="363"/>
      <c r="E17" s="364"/>
      <c r="F17" s="362"/>
      <c r="G17" s="363"/>
      <c r="H17" s="363"/>
      <c r="I17" s="364"/>
    </row>
    <row r="18" spans="2:9">
      <c r="B18" s="249" t="s">
        <v>174</v>
      </c>
      <c r="C18" s="362"/>
      <c r="D18" s="363"/>
      <c r="E18" s="364"/>
      <c r="F18" s="362"/>
      <c r="G18" s="363"/>
      <c r="H18" s="363"/>
      <c r="I18" s="364"/>
    </row>
    <row r="19" spans="2:9">
      <c r="B19" s="249" t="s">
        <v>174</v>
      </c>
      <c r="C19" s="362"/>
      <c r="D19" s="363"/>
      <c r="E19" s="364"/>
      <c r="F19" s="362"/>
      <c r="G19" s="363"/>
      <c r="H19" s="363"/>
      <c r="I19" s="364"/>
    </row>
    <row r="20" spans="2:9">
      <c r="B20" s="249" t="s">
        <v>174</v>
      </c>
      <c r="C20" s="362"/>
      <c r="D20" s="363"/>
      <c r="E20" s="364"/>
      <c r="F20" s="362"/>
      <c r="G20" s="363"/>
      <c r="H20" s="363"/>
      <c r="I20" s="364"/>
    </row>
    <row r="21" spans="2:9">
      <c r="B21" s="249" t="s">
        <v>174</v>
      </c>
      <c r="C21" s="362"/>
      <c r="D21" s="363"/>
      <c r="E21" s="364"/>
      <c r="F21" s="362"/>
      <c r="G21" s="363"/>
      <c r="H21" s="363"/>
      <c r="I21" s="364"/>
    </row>
    <row r="22" spans="2:9">
      <c r="B22" s="249" t="s">
        <v>174</v>
      </c>
      <c r="C22" s="362"/>
      <c r="D22" s="363"/>
      <c r="E22" s="364"/>
      <c r="F22" s="362"/>
      <c r="G22" s="363"/>
      <c r="H22" s="363"/>
      <c r="I22" s="364"/>
    </row>
    <row r="23" spans="2:9">
      <c r="B23" s="249" t="s">
        <v>174</v>
      </c>
      <c r="C23" s="362"/>
      <c r="D23" s="363"/>
      <c r="E23" s="364"/>
      <c r="F23" s="362"/>
      <c r="G23" s="363"/>
      <c r="H23" s="363"/>
      <c r="I23" s="364"/>
    </row>
    <row r="24" spans="2:9">
      <c r="B24" s="249" t="s">
        <v>174</v>
      </c>
      <c r="C24" s="362"/>
      <c r="D24" s="363"/>
      <c r="E24" s="364"/>
      <c r="F24" s="362"/>
      <c r="G24" s="363"/>
      <c r="H24" s="363"/>
      <c r="I24" s="364"/>
    </row>
    <row r="25" spans="2:9">
      <c r="B25" s="249" t="s">
        <v>174</v>
      </c>
      <c r="C25" s="362"/>
      <c r="D25" s="363"/>
      <c r="E25" s="364"/>
      <c r="F25" s="362"/>
      <c r="G25" s="363"/>
      <c r="H25" s="363"/>
      <c r="I25" s="364"/>
    </row>
    <row r="26" spans="2:9">
      <c r="B26" s="249" t="s">
        <v>174</v>
      </c>
      <c r="C26" s="362"/>
      <c r="D26" s="363"/>
      <c r="E26" s="364"/>
      <c r="F26" s="362"/>
      <c r="G26" s="363"/>
      <c r="H26" s="363"/>
      <c r="I26" s="364"/>
    </row>
    <row r="27" spans="2:9">
      <c r="B27" s="249" t="s">
        <v>174</v>
      </c>
      <c r="C27" s="362"/>
      <c r="D27" s="363"/>
      <c r="E27" s="364"/>
      <c r="F27" s="362"/>
      <c r="G27" s="363"/>
      <c r="H27" s="363"/>
      <c r="I27" s="364"/>
    </row>
    <row r="31" spans="2:9">
      <c r="B31" s="250" t="s">
        <v>2</v>
      </c>
      <c r="C31" s="362"/>
      <c r="D31" s="363"/>
      <c r="E31" s="363"/>
      <c r="F31" s="363"/>
      <c r="G31" s="363"/>
      <c r="H31" s="363"/>
      <c r="I31" s="364"/>
    </row>
    <row r="32" spans="2:9">
      <c r="B32" s="250" t="s">
        <v>3</v>
      </c>
      <c r="C32" s="362"/>
      <c r="D32" s="363"/>
      <c r="E32" s="363"/>
      <c r="F32" s="363"/>
      <c r="G32" s="363"/>
      <c r="H32" s="363"/>
      <c r="I32" s="364"/>
    </row>
    <row r="33" spans="2:9">
      <c r="B33" s="250" t="s">
        <v>4</v>
      </c>
      <c r="C33" s="362"/>
      <c r="D33" s="363"/>
      <c r="E33" s="363"/>
      <c r="F33" s="363"/>
      <c r="G33" s="363"/>
      <c r="H33" s="363"/>
      <c r="I33" s="364"/>
    </row>
    <row r="34" spans="2:9">
      <c r="B34" s="250" t="s">
        <v>175</v>
      </c>
      <c r="C34" s="362"/>
      <c r="D34" s="363"/>
      <c r="E34" s="363"/>
      <c r="F34" s="363"/>
      <c r="G34" s="363"/>
      <c r="H34" s="363"/>
      <c r="I34" s="364"/>
    </row>
    <row r="35" spans="2:9">
      <c r="B35" s="250" t="s">
        <v>175</v>
      </c>
      <c r="C35" s="362"/>
      <c r="D35" s="363"/>
      <c r="E35" s="363"/>
      <c r="F35" s="363"/>
      <c r="G35" s="363"/>
      <c r="H35" s="363"/>
      <c r="I35" s="364"/>
    </row>
    <row r="36" spans="2:9">
      <c r="B36" s="250" t="s">
        <v>175</v>
      </c>
      <c r="C36" s="362"/>
      <c r="D36" s="363"/>
      <c r="E36" s="363"/>
      <c r="F36" s="363"/>
      <c r="G36" s="363"/>
      <c r="H36" s="363"/>
      <c r="I36" s="364"/>
    </row>
    <row r="37" spans="2:9">
      <c r="B37" s="383" t="s">
        <v>176</v>
      </c>
      <c r="C37" s="384"/>
      <c r="D37" s="384"/>
      <c r="E37" s="384"/>
      <c r="F37" s="384"/>
      <c r="G37" s="384"/>
      <c r="H37" s="384"/>
      <c r="I37" s="385"/>
    </row>
    <row r="41" spans="2:9">
      <c r="B41" s="386"/>
      <c r="C41" s="387"/>
      <c r="D41" s="387"/>
      <c r="E41" s="387"/>
      <c r="F41" s="387"/>
      <c r="G41" s="388"/>
      <c r="H41" s="386"/>
      <c r="I41" s="388"/>
    </row>
    <row r="42" spans="2:9">
      <c r="B42" s="389"/>
      <c r="C42" s="390"/>
      <c r="D42" s="390"/>
      <c r="E42" s="390"/>
      <c r="F42" s="390"/>
      <c r="G42" s="391"/>
      <c r="H42" s="389"/>
      <c r="I42" s="391"/>
    </row>
    <row r="43" spans="2:9">
      <c r="B43" s="392"/>
      <c r="C43" s="393"/>
      <c r="D43" s="393"/>
      <c r="E43" s="393"/>
      <c r="F43" s="393"/>
      <c r="G43" s="394"/>
      <c r="H43" s="392"/>
      <c r="I43" s="394"/>
    </row>
    <row r="44" spans="2:9">
      <c r="B44" s="374" t="s">
        <v>184</v>
      </c>
      <c r="C44" s="375"/>
      <c r="D44" s="375"/>
      <c r="E44" s="375"/>
      <c r="F44" s="375"/>
      <c r="G44" s="375"/>
      <c r="H44" s="375"/>
      <c r="I44" s="376"/>
    </row>
    <row r="45" spans="2:9">
      <c r="B45" s="377"/>
      <c r="C45" s="378"/>
      <c r="D45" s="378"/>
      <c r="E45" s="378"/>
      <c r="F45" s="378"/>
      <c r="G45" s="378"/>
      <c r="H45" s="378"/>
      <c r="I45" s="379"/>
    </row>
    <row r="46" spans="2:9">
      <c r="B46" s="380"/>
      <c r="C46" s="381"/>
      <c r="D46" s="381"/>
      <c r="E46" s="381"/>
      <c r="F46" s="381"/>
      <c r="G46" s="381"/>
      <c r="H46" s="381"/>
      <c r="I46" s="382"/>
    </row>
  </sheetData>
  <mergeCells count="44">
    <mergeCell ref="B44:I46"/>
    <mergeCell ref="C33:I33"/>
    <mergeCell ref="C34:I34"/>
    <mergeCell ref="C35:I35"/>
    <mergeCell ref="C36:I36"/>
    <mergeCell ref="B37:I37"/>
    <mergeCell ref="B41:G43"/>
    <mergeCell ref="H41:I43"/>
    <mergeCell ref="C32:I32"/>
    <mergeCell ref="C23:E23"/>
    <mergeCell ref="F23:I23"/>
    <mergeCell ref="C24:E24"/>
    <mergeCell ref="F24:I24"/>
    <mergeCell ref="C25:E25"/>
    <mergeCell ref="F25:I25"/>
    <mergeCell ref="C26:E26"/>
    <mergeCell ref="F26:I26"/>
    <mergeCell ref="C27:E27"/>
    <mergeCell ref="F27:I27"/>
    <mergeCell ref="C31:I31"/>
    <mergeCell ref="C20:E20"/>
    <mergeCell ref="F20:I20"/>
    <mergeCell ref="C21:E21"/>
    <mergeCell ref="F21:I21"/>
    <mergeCell ref="C22:E22"/>
    <mergeCell ref="F22:I22"/>
    <mergeCell ref="C17:E17"/>
    <mergeCell ref="F17:I17"/>
    <mergeCell ref="C18:E18"/>
    <mergeCell ref="F18:I18"/>
    <mergeCell ref="C19:E19"/>
    <mergeCell ref="F19:I19"/>
    <mergeCell ref="C16:E16"/>
    <mergeCell ref="F16:I16"/>
    <mergeCell ref="A1:D1"/>
    <mergeCell ref="E1:F1"/>
    <mergeCell ref="A2:D2"/>
    <mergeCell ref="E2:F2"/>
    <mergeCell ref="B6:E6"/>
    <mergeCell ref="B7:E7"/>
    <mergeCell ref="B9:E9"/>
    <mergeCell ref="B10:E10"/>
    <mergeCell ref="B15:E15"/>
    <mergeCell ref="F15:I15"/>
  </mergeCells>
  <pageMargins left="0.21" right="0.37" top="1" bottom="1" header="0.5" footer="0.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75"/>
  <sheetViews>
    <sheetView zoomScaleNormal="100" zoomScaleSheetLayoutView="110" zoomScalePageLayoutView="40" workbookViewId="0">
      <selection activeCell="T20" sqref="T20"/>
    </sheetView>
  </sheetViews>
  <sheetFormatPr defaultColWidth="20.6640625" defaultRowHeight="13.8"/>
  <cols>
    <col min="1" max="1" width="5.33203125" style="9" customWidth="1"/>
    <col min="2" max="2" width="14.109375" style="9" bestFit="1" customWidth="1"/>
    <col min="3" max="3" width="14.33203125" style="9" bestFit="1" customWidth="1"/>
    <col min="4" max="4" width="20.88671875" style="9" customWidth="1"/>
    <col min="5" max="8" width="13.109375" style="9" customWidth="1"/>
    <col min="9" max="9" width="13.5546875" style="9" customWidth="1"/>
    <col min="10" max="14" width="13.109375" style="9" customWidth="1"/>
    <col min="15" max="236" width="10" style="9" customWidth="1"/>
    <col min="237" max="237" width="20.6640625" style="9"/>
    <col min="238" max="240" width="41.5546875" style="9" customWidth="1"/>
    <col min="241" max="16384" width="20.6640625" style="9"/>
  </cols>
  <sheetData>
    <row r="1" spans="1:14" ht="12.75" customHeight="1">
      <c r="A1" s="396"/>
      <c r="B1" s="396"/>
      <c r="C1" s="396"/>
      <c r="D1" s="261"/>
      <c r="E1" s="262"/>
      <c r="N1" s="263" t="s">
        <v>154</v>
      </c>
    </row>
    <row r="2" spans="1:14" ht="12.75" customHeight="1">
      <c r="A2" s="397" t="s">
        <v>153</v>
      </c>
      <c r="B2" s="397"/>
      <c r="C2" s="397"/>
      <c r="D2" s="127"/>
      <c r="E2" s="153" t="s">
        <v>31</v>
      </c>
      <c r="F2" s="264"/>
      <c r="N2" s="265"/>
    </row>
    <row r="3" spans="1:14" ht="12.75" customHeight="1">
      <c r="A3" s="259"/>
      <c r="C3" s="128" t="s">
        <v>37</v>
      </c>
      <c r="D3" s="266"/>
      <c r="E3" s="127"/>
      <c r="F3" s="127"/>
    </row>
    <row r="4" spans="1:14">
      <c r="D4" s="129"/>
      <c r="E4" s="127"/>
      <c r="F4" s="127"/>
    </row>
    <row r="5" spans="1:14">
      <c r="A5" s="154" t="s">
        <v>152</v>
      </c>
      <c r="B5" s="130"/>
      <c r="C5" s="155"/>
    </row>
    <row r="6" spans="1:14" ht="46.5" customHeight="1">
      <c r="A6" s="131" t="s">
        <v>32</v>
      </c>
      <c r="B6" s="132" t="s">
        <v>276</v>
      </c>
      <c r="C6" s="132" t="s">
        <v>264</v>
      </c>
    </row>
    <row r="7" spans="1:14" s="7" customFormat="1" ht="11.1" customHeight="1">
      <c r="A7" s="156">
        <v>1</v>
      </c>
      <c r="B7" s="157">
        <v>2</v>
      </c>
      <c r="C7" s="157">
        <v>3</v>
      </c>
      <c r="D7" s="9"/>
      <c r="E7" s="9"/>
      <c r="F7" s="9"/>
    </row>
    <row r="8" spans="1:14" ht="12.75" customHeight="1">
      <c r="A8" s="134" t="s">
        <v>2</v>
      </c>
      <c r="B8" s="138" t="s">
        <v>178</v>
      </c>
      <c r="C8" s="158"/>
    </row>
    <row r="9" spans="1:14" ht="12.75" customHeight="1">
      <c r="A9" s="134" t="str">
        <f>MID(A8,1,1)+1&amp;"."</f>
        <v>2.</v>
      </c>
      <c r="B9" s="138" t="s">
        <v>179</v>
      </c>
      <c r="C9" s="158"/>
    </row>
    <row r="10" spans="1:14" ht="12.75" customHeight="1">
      <c r="A10" s="134" t="str">
        <f t="shared" ref="A10:A13" si="0">MID(A9,1,1)+1&amp;"."</f>
        <v>3.</v>
      </c>
      <c r="B10" s="138" t="s">
        <v>180</v>
      </c>
      <c r="C10" s="158"/>
    </row>
    <row r="11" spans="1:14" ht="12.75" customHeight="1">
      <c r="A11" s="134" t="str">
        <f t="shared" si="0"/>
        <v>4.</v>
      </c>
      <c r="B11" s="138" t="s">
        <v>181</v>
      </c>
      <c r="C11" s="158"/>
      <c r="D11" s="147"/>
      <c r="E11" s="127"/>
      <c r="F11" s="127"/>
    </row>
    <row r="12" spans="1:14" ht="12.75" customHeight="1">
      <c r="A12" s="134" t="str">
        <f t="shared" si="0"/>
        <v>5.</v>
      </c>
      <c r="B12" s="138" t="s">
        <v>182</v>
      </c>
      <c r="C12" s="158"/>
      <c r="D12" s="147"/>
      <c r="E12" s="127"/>
      <c r="F12" s="127"/>
    </row>
    <row r="13" spans="1:14" ht="12.75" customHeight="1">
      <c r="A13" s="134" t="str">
        <f t="shared" si="0"/>
        <v>6.</v>
      </c>
      <c r="B13" s="138" t="s">
        <v>265</v>
      </c>
      <c r="C13" s="158"/>
      <c r="D13" s="147"/>
      <c r="E13" s="127"/>
      <c r="F13" s="127"/>
    </row>
    <row r="14" spans="1:14" ht="12.75" customHeight="1" thickBot="1">
      <c r="A14" s="398" t="s">
        <v>12</v>
      </c>
      <c r="B14" s="399"/>
      <c r="C14" s="267">
        <f>SUM(C8:C13)</f>
        <v>0</v>
      </c>
      <c r="D14" s="135"/>
      <c r="E14" s="127"/>
      <c r="F14" s="127"/>
    </row>
    <row r="15" spans="1:14" s="159" customFormat="1" ht="15">
      <c r="A15" s="268" t="s">
        <v>277</v>
      </c>
      <c r="B15" s="269"/>
      <c r="C15" s="269"/>
      <c r="D15" s="269"/>
      <c r="E15" s="269"/>
      <c r="F15" s="269"/>
    </row>
    <row r="16" spans="1:14" ht="15">
      <c r="A16" s="268" t="s">
        <v>278</v>
      </c>
      <c r="B16" s="160"/>
      <c r="C16" s="160"/>
      <c r="D16" s="125"/>
      <c r="E16" s="136"/>
      <c r="F16" s="127"/>
    </row>
    <row r="17" spans="1:14" ht="15">
      <c r="A17" s="270" t="s">
        <v>279</v>
      </c>
      <c r="B17" s="271"/>
      <c r="C17" s="271"/>
      <c r="D17" s="127"/>
      <c r="E17" s="137"/>
      <c r="F17" s="127"/>
    </row>
    <row r="18" spans="1:14" ht="15">
      <c r="A18" s="268" t="s">
        <v>280</v>
      </c>
      <c r="B18" s="272"/>
      <c r="C18" s="272"/>
      <c r="D18" s="127"/>
      <c r="E18" s="137"/>
      <c r="F18" s="127"/>
    </row>
    <row r="19" spans="1:14">
      <c r="A19" s="146"/>
      <c r="B19" s="127"/>
      <c r="C19" s="127"/>
      <c r="D19" s="127"/>
      <c r="E19" s="155"/>
      <c r="F19" s="127"/>
    </row>
    <row r="20" spans="1:14" ht="69.75" customHeight="1">
      <c r="A20" s="133" t="s">
        <v>32</v>
      </c>
      <c r="B20" s="133" t="s">
        <v>281</v>
      </c>
      <c r="C20" s="133" t="s">
        <v>282</v>
      </c>
      <c r="D20" s="133" t="s">
        <v>206</v>
      </c>
      <c r="E20" s="133" t="s">
        <v>264</v>
      </c>
      <c r="F20" s="133" t="s">
        <v>266</v>
      </c>
      <c r="G20" s="133" t="s">
        <v>267</v>
      </c>
      <c r="H20" s="133" t="s">
        <v>268</v>
      </c>
      <c r="I20" s="133" t="s">
        <v>269</v>
      </c>
      <c r="J20" s="133" t="s">
        <v>270</v>
      </c>
      <c r="K20" s="133" t="s">
        <v>271</v>
      </c>
      <c r="L20" s="133" t="s">
        <v>272</v>
      </c>
      <c r="M20" s="133" t="s">
        <v>273</v>
      </c>
      <c r="N20" s="133" t="s">
        <v>274</v>
      </c>
    </row>
    <row r="21" spans="1:14" ht="11.1" customHeight="1">
      <c r="A21" s="161">
        <v>1</v>
      </c>
      <c r="B21" s="161">
        <v>2</v>
      </c>
      <c r="C21" s="161">
        <v>3</v>
      </c>
      <c r="D21" s="161">
        <v>4</v>
      </c>
      <c r="E21" s="161">
        <v>5</v>
      </c>
      <c r="F21" s="161">
        <v>6</v>
      </c>
      <c r="G21" s="161">
        <v>7</v>
      </c>
      <c r="H21" s="161">
        <v>8</v>
      </c>
      <c r="I21" s="161">
        <v>9</v>
      </c>
      <c r="J21" s="161">
        <v>10</v>
      </c>
      <c r="K21" s="161">
        <v>11</v>
      </c>
      <c r="L21" s="161">
        <v>12</v>
      </c>
      <c r="M21" s="161">
        <v>13</v>
      </c>
      <c r="N21" s="161">
        <v>14</v>
      </c>
    </row>
    <row r="22" spans="1:14">
      <c r="A22" s="138" t="s">
        <v>2</v>
      </c>
      <c r="B22" s="162"/>
      <c r="C22" s="163"/>
      <c r="D22" s="164"/>
      <c r="E22" s="158"/>
      <c r="F22" s="158"/>
      <c r="G22" s="158"/>
      <c r="H22" s="158"/>
      <c r="I22" s="158"/>
      <c r="J22" s="158"/>
      <c r="K22" s="158"/>
      <c r="L22" s="158"/>
      <c r="M22" s="158"/>
      <c r="N22" s="158"/>
    </row>
    <row r="23" spans="1:14">
      <c r="A23" s="138" t="str">
        <f>MID(A22,1,1)+1&amp;"."</f>
        <v>2.</v>
      </c>
      <c r="B23" s="162"/>
      <c r="C23" s="163"/>
      <c r="D23" s="164"/>
      <c r="E23" s="158"/>
      <c r="F23" s="158"/>
      <c r="G23" s="158"/>
      <c r="H23" s="158"/>
      <c r="I23" s="158"/>
      <c r="J23" s="158"/>
      <c r="K23" s="158"/>
      <c r="L23" s="158"/>
      <c r="M23" s="158"/>
      <c r="N23" s="158"/>
    </row>
    <row r="24" spans="1:14">
      <c r="A24" s="138" t="str">
        <f t="shared" ref="A24:A31" si="1">MID(A23,1,1)+1&amp;"."</f>
        <v>3.</v>
      </c>
      <c r="B24" s="162"/>
      <c r="C24" s="163"/>
      <c r="D24" s="164"/>
      <c r="E24" s="158"/>
      <c r="F24" s="158"/>
      <c r="G24" s="158"/>
      <c r="H24" s="158"/>
      <c r="I24" s="158"/>
      <c r="J24" s="158"/>
      <c r="K24" s="158"/>
      <c r="L24" s="158"/>
      <c r="M24" s="158"/>
      <c r="N24" s="158"/>
    </row>
    <row r="25" spans="1:14">
      <c r="A25" s="138" t="str">
        <f t="shared" si="1"/>
        <v>4.</v>
      </c>
      <c r="B25" s="162"/>
      <c r="C25" s="163"/>
      <c r="D25" s="164"/>
      <c r="E25" s="158"/>
      <c r="F25" s="158"/>
      <c r="G25" s="158"/>
      <c r="H25" s="158"/>
      <c r="I25" s="158"/>
      <c r="J25" s="158"/>
      <c r="K25" s="158"/>
      <c r="L25" s="158"/>
      <c r="M25" s="158"/>
      <c r="N25" s="158"/>
    </row>
    <row r="26" spans="1:14">
      <c r="A26" s="138" t="str">
        <f t="shared" si="1"/>
        <v>5.</v>
      </c>
      <c r="B26" s="162"/>
      <c r="C26" s="163"/>
      <c r="D26" s="164"/>
      <c r="E26" s="158"/>
      <c r="F26" s="158"/>
      <c r="G26" s="158"/>
      <c r="H26" s="158"/>
      <c r="I26" s="158"/>
      <c r="J26" s="158"/>
      <c r="K26" s="158"/>
      <c r="L26" s="158"/>
      <c r="M26" s="158"/>
      <c r="N26" s="158"/>
    </row>
    <row r="27" spans="1:14">
      <c r="A27" s="138" t="str">
        <f t="shared" si="1"/>
        <v>6.</v>
      </c>
      <c r="B27" s="162"/>
      <c r="C27" s="163"/>
      <c r="D27" s="164"/>
      <c r="E27" s="158"/>
      <c r="F27" s="158"/>
      <c r="G27" s="158"/>
      <c r="H27" s="158"/>
      <c r="I27" s="158"/>
      <c r="J27" s="158"/>
      <c r="K27" s="158"/>
      <c r="L27" s="158"/>
      <c r="M27" s="158"/>
      <c r="N27" s="158"/>
    </row>
    <row r="28" spans="1:14">
      <c r="A28" s="138" t="str">
        <f t="shared" si="1"/>
        <v>7.</v>
      </c>
      <c r="B28" s="162"/>
      <c r="C28" s="163"/>
      <c r="D28" s="164"/>
      <c r="E28" s="158"/>
      <c r="F28" s="158"/>
      <c r="G28" s="158"/>
      <c r="H28" s="158"/>
      <c r="I28" s="158"/>
      <c r="J28" s="158"/>
      <c r="K28" s="158"/>
      <c r="L28" s="158"/>
      <c r="M28" s="158"/>
      <c r="N28" s="158"/>
    </row>
    <row r="29" spans="1:14">
      <c r="A29" s="138" t="str">
        <f t="shared" si="1"/>
        <v>8.</v>
      </c>
      <c r="B29" s="162"/>
      <c r="C29" s="163"/>
      <c r="D29" s="164"/>
      <c r="E29" s="158"/>
      <c r="F29" s="158"/>
      <c r="G29" s="158"/>
      <c r="H29" s="158"/>
      <c r="I29" s="158"/>
      <c r="J29" s="158"/>
      <c r="K29" s="158"/>
      <c r="L29" s="158"/>
      <c r="M29" s="158"/>
      <c r="N29" s="158"/>
    </row>
    <row r="30" spans="1:14">
      <c r="A30" s="138" t="str">
        <f t="shared" si="1"/>
        <v>9.</v>
      </c>
      <c r="B30" s="162"/>
      <c r="C30" s="163"/>
      <c r="D30" s="164"/>
      <c r="E30" s="158"/>
      <c r="F30" s="158"/>
      <c r="G30" s="158"/>
      <c r="H30" s="158"/>
      <c r="I30" s="158"/>
      <c r="J30" s="158"/>
      <c r="K30" s="158"/>
      <c r="L30" s="158"/>
      <c r="M30" s="158"/>
      <c r="N30" s="158"/>
    </row>
    <row r="31" spans="1:14">
      <c r="A31" s="138" t="str">
        <f t="shared" si="1"/>
        <v>10.</v>
      </c>
      <c r="B31" s="162"/>
      <c r="C31" s="163"/>
      <c r="D31" s="164"/>
      <c r="E31" s="158"/>
      <c r="F31" s="158"/>
      <c r="G31" s="158"/>
      <c r="H31" s="158"/>
      <c r="I31" s="158"/>
      <c r="J31" s="158"/>
      <c r="K31" s="158"/>
      <c r="L31" s="158"/>
      <c r="M31" s="158"/>
      <c r="N31" s="158"/>
    </row>
    <row r="32" spans="1:14">
      <c r="A32" s="138" t="str">
        <f>MID(A31,1,2)+1&amp;"."</f>
        <v>11.</v>
      </c>
      <c r="B32" s="162"/>
      <c r="C32" s="163"/>
      <c r="D32" s="164"/>
      <c r="E32" s="158"/>
      <c r="F32" s="158"/>
      <c r="G32" s="158"/>
      <c r="H32" s="158"/>
      <c r="I32" s="158"/>
      <c r="J32" s="158"/>
      <c r="K32" s="158"/>
      <c r="L32" s="158"/>
      <c r="M32" s="158"/>
      <c r="N32" s="158"/>
    </row>
    <row r="33" spans="1:14">
      <c r="A33" s="138" t="str">
        <f t="shared" ref="A33:A71" si="2">MID(A32,1,2)+1&amp;"."</f>
        <v>12.</v>
      </c>
      <c r="B33" s="162"/>
      <c r="C33" s="163"/>
      <c r="D33" s="164"/>
      <c r="E33" s="158"/>
      <c r="F33" s="158"/>
      <c r="G33" s="158"/>
      <c r="H33" s="158"/>
      <c r="I33" s="158"/>
      <c r="J33" s="158"/>
      <c r="K33" s="158"/>
      <c r="L33" s="158"/>
      <c r="M33" s="158"/>
      <c r="N33" s="158"/>
    </row>
    <row r="34" spans="1:14">
      <c r="A34" s="138" t="str">
        <f t="shared" si="2"/>
        <v>13.</v>
      </c>
      <c r="B34" s="162"/>
      <c r="C34" s="163"/>
      <c r="D34" s="164"/>
      <c r="E34" s="158"/>
      <c r="F34" s="158"/>
      <c r="G34" s="158"/>
      <c r="H34" s="158"/>
      <c r="I34" s="158"/>
      <c r="J34" s="158"/>
      <c r="K34" s="158"/>
      <c r="L34" s="158"/>
      <c r="M34" s="158"/>
      <c r="N34" s="158"/>
    </row>
    <row r="35" spans="1:14">
      <c r="A35" s="138" t="str">
        <f t="shared" si="2"/>
        <v>14.</v>
      </c>
      <c r="B35" s="162"/>
      <c r="C35" s="163"/>
      <c r="D35" s="164"/>
      <c r="E35" s="158"/>
      <c r="F35" s="158"/>
      <c r="G35" s="158"/>
      <c r="H35" s="158"/>
      <c r="I35" s="158"/>
      <c r="J35" s="158"/>
      <c r="K35" s="158"/>
      <c r="L35" s="158"/>
      <c r="M35" s="158"/>
      <c r="N35" s="158"/>
    </row>
    <row r="36" spans="1:14">
      <c r="A36" s="138" t="str">
        <f t="shared" si="2"/>
        <v>15.</v>
      </c>
      <c r="B36" s="162"/>
      <c r="C36" s="163"/>
      <c r="D36" s="164"/>
      <c r="E36" s="158"/>
      <c r="F36" s="158"/>
      <c r="G36" s="158"/>
      <c r="H36" s="158"/>
      <c r="I36" s="158"/>
      <c r="J36" s="158"/>
      <c r="K36" s="158"/>
      <c r="L36" s="158"/>
      <c r="M36" s="158"/>
      <c r="N36" s="158"/>
    </row>
    <row r="37" spans="1:14">
      <c r="A37" s="138" t="str">
        <f t="shared" si="2"/>
        <v>16.</v>
      </c>
      <c r="B37" s="162"/>
      <c r="C37" s="163"/>
      <c r="D37" s="164"/>
      <c r="E37" s="158"/>
      <c r="F37" s="158"/>
      <c r="G37" s="158"/>
      <c r="H37" s="158"/>
      <c r="I37" s="158"/>
      <c r="J37" s="158"/>
      <c r="K37" s="158"/>
      <c r="L37" s="158"/>
      <c r="M37" s="158"/>
      <c r="N37" s="158"/>
    </row>
    <row r="38" spans="1:14">
      <c r="A38" s="138" t="str">
        <f t="shared" si="2"/>
        <v>17.</v>
      </c>
      <c r="B38" s="162"/>
      <c r="C38" s="163"/>
      <c r="D38" s="164"/>
      <c r="E38" s="158"/>
      <c r="F38" s="158"/>
      <c r="G38" s="158"/>
      <c r="H38" s="158"/>
      <c r="I38" s="158"/>
      <c r="J38" s="158"/>
      <c r="K38" s="158"/>
      <c r="L38" s="158"/>
      <c r="M38" s="158"/>
      <c r="N38" s="158"/>
    </row>
    <row r="39" spans="1:14">
      <c r="A39" s="138" t="str">
        <f t="shared" si="2"/>
        <v>18.</v>
      </c>
      <c r="B39" s="162"/>
      <c r="C39" s="163"/>
      <c r="D39" s="164"/>
      <c r="E39" s="158"/>
      <c r="F39" s="158"/>
      <c r="G39" s="158"/>
      <c r="H39" s="158"/>
      <c r="I39" s="158"/>
      <c r="J39" s="158"/>
      <c r="K39" s="158"/>
      <c r="L39" s="158"/>
      <c r="M39" s="158"/>
      <c r="N39" s="158"/>
    </row>
    <row r="40" spans="1:14">
      <c r="A40" s="138" t="str">
        <f t="shared" si="2"/>
        <v>19.</v>
      </c>
      <c r="B40" s="162"/>
      <c r="C40" s="163"/>
      <c r="D40" s="164"/>
      <c r="E40" s="158"/>
      <c r="F40" s="158"/>
      <c r="G40" s="158"/>
      <c r="H40" s="158"/>
      <c r="I40" s="158"/>
      <c r="J40" s="158"/>
      <c r="K40" s="158"/>
      <c r="L40" s="158"/>
      <c r="M40" s="158"/>
      <c r="N40" s="158"/>
    </row>
    <row r="41" spans="1:14">
      <c r="A41" s="138" t="str">
        <f t="shared" si="2"/>
        <v>20.</v>
      </c>
      <c r="B41" s="162"/>
      <c r="C41" s="163"/>
      <c r="D41" s="164"/>
      <c r="E41" s="158"/>
      <c r="F41" s="158"/>
      <c r="G41" s="158"/>
      <c r="H41" s="158"/>
      <c r="I41" s="158"/>
      <c r="J41" s="158"/>
      <c r="K41" s="158"/>
      <c r="L41" s="158"/>
      <c r="M41" s="158"/>
      <c r="N41" s="158"/>
    </row>
    <row r="42" spans="1:14">
      <c r="A42" s="138" t="str">
        <f t="shared" si="2"/>
        <v>21.</v>
      </c>
      <c r="B42" s="162"/>
      <c r="C42" s="163"/>
      <c r="D42" s="164"/>
      <c r="E42" s="158"/>
      <c r="F42" s="158"/>
      <c r="G42" s="158"/>
      <c r="H42" s="158"/>
      <c r="I42" s="158"/>
      <c r="J42" s="158"/>
      <c r="K42" s="158"/>
      <c r="L42" s="158"/>
      <c r="M42" s="158"/>
      <c r="N42" s="158"/>
    </row>
    <row r="43" spans="1:14">
      <c r="A43" s="138" t="str">
        <f t="shared" si="2"/>
        <v>22.</v>
      </c>
      <c r="B43" s="162"/>
      <c r="C43" s="163"/>
      <c r="D43" s="164"/>
      <c r="E43" s="158"/>
      <c r="F43" s="158"/>
      <c r="G43" s="158"/>
      <c r="H43" s="158"/>
      <c r="I43" s="158"/>
      <c r="J43" s="158"/>
      <c r="K43" s="158"/>
      <c r="L43" s="158"/>
      <c r="M43" s="158"/>
      <c r="N43" s="158"/>
    </row>
    <row r="44" spans="1:14">
      <c r="A44" s="138" t="str">
        <f t="shared" si="2"/>
        <v>23.</v>
      </c>
      <c r="B44" s="162"/>
      <c r="C44" s="163"/>
      <c r="D44" s="164"/>
      <c r="E44" s="158"/>
      <c r="F44" s="158"/>
      <c r="G44" s="158"/>
      <c r="H44" s="158"/>
      <c r="I44" s="158"/>
      <c r="J44" s="158"/>
      <c r="K44" s="158"/>
      <c r="L44" s="158"/>
      <c r="M44" s="158"/>
      <c r="N44" s="158"/>
    </row>
    <row r="45" spans="1:14">
      <c r="A45" s="138" t="str">
        <f t="shared" si="2"/>
        <v>24.</v>
      </c>
      <c r="B45" s="162"/>
      <c r="C45" s="163"/>
      <c r="D45" s="164"/>
      <c r="E45" s="158"/>
      <c r="F45" s="158"/>
      <c r="G45" s="158"/>
      <c r="H45" s="158"/>
      <c r="I45" s="158"/>
      <c r="J45" s="158"/>
      <c r="K45" s="158"/>
      <c r="L45" s="158"/>
      <c r="M45" s="158"/>
      <c r="N45" s="158"/>
    </row>
    <row r="46" spans="1:14">
      <c r="A46" s="138" t="str">
        <f t="shared" si="2"/>
        <v>25.</v>
      </c>
      <c r="B46" s="162"/>
      <c r="C46" s="163"/>
      <c r="D46" s="164"/>
      <c r="E46" s="158"/>
      <c r="F46" s="158"/>
      <c r="G46" s="158"/>
      <c r="H46" s="158"/>
      <c r="I46" s="158"/>
      <c r="J46" s="158"/>
      <c r="K46" s="158"/>
      <c r="L46" s="158"/>
      <c r="M46" s="158"/>
      <c r="N46" s="158"/>
    </row>
    <row r="47" spans="1:14">
      <c r="A47" s="138" t="str">
        <f t="shared" si="2"/>
        <v>26.</v>
      </c>
      <c r="B47" s="162"/>
      <c r="C47" s="163"/>
      <c r="D47" s="164"/>
      <c r="E47" s="158"/>
      <c r="F47" s="158"/>
      <c r="G47" s="158"/>
      <c r="H47" s="158"/>
      <c r="I47" s="158"/>
      <c r="J47" s="158"/>
      <c r="K47" s="158"/>
      <c r="L47" s="158"/>
      <c r="M47" s="158"/>
      <c r="N47" s="158"/>
    </row>
    <row r="48" spans="1:14">
      <c r="A48" s="138" t="str">
        <f t="shared" si="2"/>
        <v>27.</v>
      </c>
      <c r="B48" s="162"/>
      <c r="C48" s="163"/>
      <c r="D48" s="164"/>
      <c r="E48" s="158"/>
      <c r="F48" s="158"/>
      <c r="G48" s="158"/>
      <c r="H48" s="158"/>
      <c r="I48" s="158"/>
      <c r="J48" s="158"/>
      <c r="K48" s="158"/>
      <c r="L48" s="158"/>
      <c r="M48" s="158"/>
      <c r="N48" s="158"/>
    </row>
    <row r="49" spans="1:14">
      <c r="A49" s="138" t="str">
        <f t="shared" si="2"/>
        <v>28.</v>
      </c>
      <c r="B49" s="162"/>
      <c r="C49" s="163"/>
      <c r="D49" s="164"/>
      <c r="E49" s="158"/>
      <c r="F49" s="158"/>
      <c r="G49" s="158"/>
      <c r="H49" s="158"/>
      <c r="I49" s="158"/>
      <c r="J49" s="158"/>
      <c r="K49" s="158"/>
      <c r="L49" s="158"/>
      <c r="M49" s="158"/>
      <c r="N49" s="158"/>
    </row>
    <row r="50" spans="1:14">
      <c r="A50" s="138" t="str">
        <f t="shared" si="2"/>
        <v>29.</v>
      </c>
      <c r="B50" s="162"/>
      <c r="C50" s="163"/>
      <c r="D50" s="164"/>
      <c r="E50" s="158"/>
      <c r="F50" s="158"/>
      <c r="G50" s="158"/>
      <c r="H50" s="158"/>
      <c r="I50" s="158"/>
      <c r="J50" s="158"/>
      <c r="K50" s="158"/>
      <c r="L50" s="158"/>
      <c r="M50" s="158"/>
      <c r="N50" s="158"/>
    </row>
    <row r="51" spans="1:14">
      <c r="A51" s="138" t="str">
        <f t="shared" si="2"/>
        <v>30.</v>
      </c>
      <c r="B51" s="162"/>
      <c r="C51" s="163"/>
      <c r="D51" s="164"/>
      <c r="E51" s="158"/>
      <c r="F51" s="158"/>
      <c r="G51" s="158"/>
      <c r="H51" s="158"/>
      <c r="I51" s="158"/>
      <c r="J51" s="158"/>
      <c r="K51" s="158"/>
      <c r="L51" s="158"/>
      <c r="M51" s="158"/>
      <c r="N51" s="158"/>
    </row>
    <row r="52" spans="1:14">
      <c r="A52" s="138" t="str">
        <f t="shared" si="2"/>
        <v>31.</v>
      </c>
      <c r="B52" s="162"/>
      <c r="C52" s="163"/>
      <c r="D52" s="164"/>
      <c r="E52" s="158"/>
      <c r="F52" s="158"/>
      <c r="G52" s="158"/>
      <c r="H52" s="158"/>
      <c r="I52" s="158"/>
      <c r="J52" s="158"/>
      <c r="K52" s="158"/>
      <c r="L52" s="158"/>
      <c r="M52" s="158"/>
      <c r="N52" s="158"/>
    </row>
    <row r="53" spans="1:14">
      <c r="A53" s="138" t="str">
        <f t="shared" si="2"/>
        <v>32.</v>
      </c>
      <c r="B53" s="162"/>
      <c r="C53" s="163"/>
      <c r="D53" s="164"/>
      <c r="E53" s="158"/>
      <c r="F53" s="158"/>
      <c r="G53" s="158"/>
      <c r="H53" s="158"/>
      <c r="I53" s="158"/>
      <c r="J53" s="158"/>
      <c r="K53" s="158"/>
      <c r="L53" s="158"/>
      <c r="M53" s="158"/>
      <c r="N53" s="158"/>
    </row>
    <row r="54" spans="1:14">
      <c r="A54" s="138" t="str">
        <f t="shared" si="2"/>
        <v>33.</v>
      </c>
      <c r="B54" s="162"/>
      <c r="C54" s="163"/>
      <c r="D54" s="164"/>
      <c r="E54" s="158"/>
      <c r="F54" s="158"/>
      <c r="G54" s="158"/>
      <c r="H54" s="158"/>
      <c r="I54" s="158"/>
      <c r="J54" s="158"/>
      <c r="K54" s="158"/>
      <c r="L54" s="158"/>
      <c r="M54" s="158"/>
      <c r="N54" s="158"/>
    </row>
    <row r="55" spans="1:14">
      <c r="A55" s="138" t="str">
        <f t="shared" si="2"/>
        <v>34.</v>
      </c>
      <c r="B55" s="162"/>
      <c r="C55" s="163"/>
      <c r="D55" s="164"/>
      <c r="E55" s="158"/>
      <c r="F55" s="158"/>
      <c r="G55" s="158"/>
      <c r="H55" s="158"/>
      <c r="I55" s="158"/>
      <c r="J55" s="158"/>
      <c r="K55" s="158"/>
      <c r="L55" s="158"/>
      <c r="M55" s="158"/>
      <c r="N55" s="158"/>
    </row>
    <row r="56" spans="1:14">
      <c r="A56" s="138" t="str">
        <f t="shared" si="2"/>
        <v>35.</v>
      </c>
      <c r="B56" s="162"/>
      <c r="C56" s="163"/>
      <c r="D56" s="164"/>
      <c r="E56" s="158"/>
      <c r="F56" s="158"/>
      <c r="G56" s="158"/>
      <c r="H56" s="158"/>
      <c r="I56" s="158"/>
      <c r="J56" s="158"/>
      <c r="K56" s="158"/>
      <c r="L56" s="158"/>
      <c r="M56" s="158"/>
      <c r="N56" s="158"/>
    </row>
    <row r="57" spans="1:14">
      <c r="A57" s="138" t="str">
        <f t="shared" si="2"/>
        <v>36.</v>
      </c>
      <c r="B57" s="162"/>
      <c r="C57" s="163"/>
      <c r="D57" s="164"/>
      <c r="E57" s="158"/>
      <c r="F57" s="158"/>
      <c r="G57" s="158"/>
      <c r="H57" s="158"/>
      <c r="I57" s="158"/>
      <c r="J57" s="158"/>
      <c r="K57" s="158"/>
      <c r="L57" s="158"/>
      <c r="M57" s="158"/>
      <c r="N57" s="158"/>
    </row>
    <row r="58" spans="1:14">
      <c r="A58" s="138" t="str">
        <f t="shared" si="2"/>
        <v>37.</v>
      </c>
      <c r="B58" s="162"/>
      <c r="C58" s="163"/>
      <c r="D58" s="164"/>
      <c r="E58" s="158"/>
      <c r="F58" s="158"/>
      <c r="G58" s="158"/>
      <c r="H58" s="158"/>
      <c r="I58" s="158"/>
      <c r="J58" s="158"/>
      <c r="K58" s="158"/>
      <c r="L58" s="158"/>
      <c r="M58" s="158"/>
      <c r="N58" s="158"/>
    </row>
    <row r="59" spans="1:14">
      <c r="A59" s="138" t="str">
        <f t="shared" si="2"/>
        <v>38.</v>
      </c>
      <c r="B59" s="162"/>
      <c r="C59" s="163"/>
      <c r="D59" s="164"/>
      <c r="E59" s="158"/>
      <c r="F59" s="158"/>
      <c r="G59" s="158"/>
      <c r="H59" s="158"/>
      <c r="I59" s="158"/>
      <c r="J59" s="158"/>
      <c r="K59" s="158"/>
      <c r="L59" s="158"/>
      <c r="M59" s="158"/>
      <c r="N59" s="158"/>
    </row>
    <row r="60" spans="1:14">
      <c r="A60" s="138" t="str">
        <f t="shared" si="2"/>
        <v>39.</v>
      </c>
      <c r="B60" s="162"/>
      <c r="C60" s="163"/>
      <c r="D60" s="164"/>
      <c r="E60" s="158"/>
      <c r="F60" s="158"/>
      <c r="G60" s="158"/>
      <c r="H60" s="158"/>
      <c r="I60" s="158"/>
      <c r="J60" s="158"/>
      <c r="K60" s="158"/>
      <c r="L60" s="158"/>
      <c r="M60" s="158"/>
      <c r="N60" s="158"/>
    </row>
    <row r="61" spans="1:14">
      <c r="A61" s="138" t="str">
        <f t="shared" si="2"/>
        <v>40.</v>
      </c>
      <c r="B61" s="162"/>
      <c r="C61" s="163"/>
      <c r="D61" s="164"/>
      <c r="E61" s="158"/>
      <c r="F61" s="158"/>
      <c r="G61" s="158"/>
      <c r="H61" s="158"/>
      <c r="I61" s="158"/>
      <c r="J61" s="158"/>
      <c r="K61" s="158"/>
      <c r="L61" s="158"/>
      <c r="M61" s="158"/>
      <c r="N61" s="158"/>
    </row>
    <row r="62" spans="1:14">
      <c r="A62" s="138" t="str">
        <f t="shared" si="2"/>
        <v>41.</v>
      </c>
      <c r="B62" s="162"/>
      <c r="C62" s="163"/>
      <c r="D62" s="164"/>
      <c r="E62" s="158"/>
      <c r="F62" s="158"/>
      <c r="G62" s="158"/>
      <c r="H62" s="158"/>
      <c r="I62" s="158"/>
      <c r="J62" s="158"/>
      <c r="K62" s="158"/>
      <c r="L62" s="158"/>
      <c r="M62" s="158"/>
      <c r="N62" s="158"/>
    </row>
    <row r="63" spans="1:14">
      <c r="A63" s="138" t="str">
        <f t="shared" si="2"/>
        <v>42.</v>
      </c>
      <c r="B63" s="162"/>
      <c r="C63" s="163"/>
      <c r="D63" s="164"/>
      <c r="E63" s="158"/>
      <c r="F63" s="158"/>
      <c r="G63" s="158"/>
      <c r="H63" s="158"/>
      <c r="I63" s="158"/>
      <c r="J63" s="158"/>
      <c r="K63" s="158"/>
      <c r="L63" s="158"/>
      <c r="M63" s="158"/>
      <c r="N63" s="158"/>
    </row>
    <row r="64" spans="1:14">
      <c r="A64" s="138" t="str">
        <f t="shared" si="2"/>
        <v>43.</v>
      </c>
      <c r="B64" s="162"/>
      <c r="C64" s="163"/>
      <c r="D64" s="164"/>
      <c r="E64" s="158"/>
      <c r="F64" s="158"/>
      <c r="G64" s="158"/>
      <c r="H64" s="158"/>
      <c r="I64" s="158"/>
      <c r="J64" s="158"/>
      <c r="K64" s="158"/>
      <c r="L64" s="158"/>
      <c r="M64" s="158"/>
      <c r="N64" s="158"/>
    </row>
    <row r="65" spans="1:14">
      <c r="A65" s="138" t="str">
        <f t="shared" si="2"/>
        <v>44.</v>
      </c>
      <c r="B65" s="162"/>
      <c r="C65" s="163"/>
      <c r="D65" s="164"/>
      <c r="E65" s="158"/>
      <c r="F65" s="158"/>
      <c r="G65" s="158"/>
      <c r="H65" s="158"/>
      <c r="I65" s="158"/>
      <c r="J65" s="158"/>
      <c r="K65" s="158"/>
      <c r="L65" s="158"/>
      <c r="M65" s="158"/>
      <c r="N65" s="158"/>
    </row>
    <row r="66" spans="1:14">
      <c r="A66" s="138" t="str">
        <f t="shared" si="2"/>
        <v>45.</v>
      </c>
      <c r="B66" s="162"/>
      <c r="C66" s="163"/>
      <c r="D66" s="164"/>
      <c r="E66" s="158"/>
      <c r="F66" s="158"/>
      <c r="G66" s="158"/>
      <c r="H66" s="158"/>
      <c r="I66" s="158"/>
      <c r="J66" s="158"/>
      <c r="K66" s="158"/>
      <c r="L66" s="158"/>
      <c r="M66" s="158"/>
      <c r="N66" s="158"/>
    </row>
    <row r="67" spans="1:14">
      <c r="A67" s="138" t="str">
        <f t="shared" si="2"/>
        <v>46.</v>
      </c>
      <c r="B67" s="162"/>
      <c r="C67" s="163"/>
      <c r="D67" s="164"/>
      <c r="E67" s="158"/>
      <c r="F67" s="158"/>
      <c r="G67" s="158"/>
      <c r="H67" s="158"/>
      <c r="I67" s="158"/>
      <c r="J67" s="158"/>
      <c r="K67" s="158"/>
      <c r="L67" s="158"/>
      <c r="M67" s="158"/>
      <c r="N67" s="158"/>
    </row>
    <row r="68" spans="1:14">
      <c r="A68" s="138" t="str">
        <f t="shared" si="2"/>
        <v>47.</v>
      </c>
      <c r="B68" s="162"/>
      <c r="C68" s="163"/>
      <c r="D68" s="164"/>
      <c r="E68" s="158"/>
      <c r="F68" s="158"/>
      <c r="G68" s="158"/>
      <c r="H68" s="158"/>
      <c r="I68" s="158"/>
      <c r="J68" s="158"/>
      <c r="K68" s="158"/>
      <c r="L68" s="158"/>
      <c r="M68" s="158"/>
      <c r="N68" s="158"/>
    </row>
    <row r="69" spans="1:14">
      <c r="A69" s="138" t="str">
        <f t="shared" si="2"/>
        <v>48.</v>
      </c>
      <c r="B69" s="162"/>
      <c r="C69" s="163"/>
      <c r="D69" s="164"/>
      <c r="E69" s="158"/>
      <c r="F69" s="158"/>
      <c r="G69" s="158"/>
      <c r="H69" s="158"/>
      <c r="I69" s="158"/>
      <c r="J69" s="158"/>
      <c r="K69" s="158"/>
      <c r="L69" s="158"/>
      <c r="M69" s="158"/>
      <c r="N69" s="158"/>
    </row>
    <row r="70" spans="1:14">
      <c r="A70" s="138" t="str">
        <f t="shared" si="2"/>
        <v>49.</v>
      </c>
      <c r="B70" s="162"/>
      <c r="C70" s="163"/>
      <c r="D70" s="164"/>
      <c r="E70" s="158"/>
      <c r="F70" s="158"/>
      <c r="G70" s="158"/>
      <c r="H70" s="158"/>
      <c r="I70" s="158"/>
      <c r="J70" s="158"/>
      <c r="K70" s="158"/>
      <c r="L70" s="158"/>
      <c r="M70" s="158"/>
      <c r="N70" s="158"/>
    </row>
    <row r="71" spans="1:14">
      <c r="A71" s="138" t="str">
        <f t="shared" si="2"/>
        <v>50.</v>
      </c>
      <c r="B71" s="162"/>
      <c r="C71" s="163"/>
      <c r="D71" s="164"/>
      <c r="E71" s="158"/>
      <c r="F71" s="158"/>
      <c r="G71" s="158"/>
      <c r="H71" s="158"/>
      <c r="I71" s="158"/>
      <c r="J71" s="158"/>
      <c r="K71" s="158"/>
      <c r="L71" s="158"/>
      <c r="M71" s="158"/>
      <c r="N71" s="158"/>
    </row>
    <row r="72" spans="1:14" ht="12.75" customHeight="1" thickBot="1">
      <c r="A72" s="400" t="s">
        <v>12</v>
      </c>
      <c r="B72" s="400"/>
      <c r="C72" s="400"/>
      <c r="D72" s="400"/>
      <c r="E72" s="273">
        <f>SUM(E22:E71)</f>
        <v>0</v>
      </c>
      <c r="F72" s="273">
        <f t="shared" ref="F72:N72" si="3">SUM(F22:F71)</f>
        <v>0</v>
      </c>
      <c r="G72" s="273">
        <f t="shared" si="3"/>
        <v>0</v>
      </c>
      <c r="H72" s="273">
        <f t="shared" si="3"/>
        <v>0</v>
      </c>
      <c r="I72" s="273">
        <f t="shared" si="3"/>
        <v>0</v>
      </c>
      <c r="J72" s="273">
        <f t="shared" si="3"/>
        <v>0</v>
      </c>
      <c r="K72" s="273">
        <f t="shared" si="3"/>
        <v>0</v>
      </c>
      <c r="L72" s="273">
        <f t="shared" si="3"/>
        <v>0</v>
      </c>
      <c r="M72" s="273">
        <f t="shared" si="3"/>
        <v>0</v>
      </c>
      <c r="N72" s="273">
        <f t="shared" si="3"/>
        <v>0</v>
      </c>
    </row>
    <row r="74" spans="1:14">
      <c r="C74" s="395"/>
      <c r="D74" s="395"/>
      <c r="E74" s="4"/>
      <c r="F74" s="248"/>
    </row>
    <row r="75" spans="1:14">
      <c r="C75" s="165" t="s">
        <v>33</v>
      </c>
      <c r="D75" s="165"/>
      <c r="E75" s="4"/>
      <c r="F75" s="259" t="s">
        <v>183</v>
      </c>
    </row>
  </sheetData>
  <mergeCells count="5">
    <mergeCell ref="C74:D74"/>
    <mergeCell ref="A1:C1"/>
    <mergeCell ref="A2:C2"/>
    <mergeCell ref="A14:B14"/>
    <mergeCell ref="A72:D72"/>
  </mergeCells>
  <dataValidations count="2">
    <dataValidation type="list" allowBlank="1" showInputMessage="1" showErrorMessage="1" sqref="J8:J14 C22:C71" xr:uid="{13468C82-7FA2-493A-9F40-41EDF835B6E8}">
      <formula1>INDIRECT(B8)</formula1>
    </dataValidation>
    <dataValidation type="list" allowBlank="1" showInputMessage="1" showErrorMessage="1" sqref="I8:I14 B22:B71" xr:uid="{D5FE7AF0-4418-49AA-AA21-D4C6BBEB67A2}">
      <formula1>Entitet</formula1>
    </dataValidation>
  </dataValidations>
  <pageMargins left="0.31496062992125984" right="0.19685039370078741" top="0.6692913385826772" bottom="0.39370078740157483" header="0.51181102362204722" footer="0.19685039370078741"/>
  <pageSetup paperSize="9" scale="87" orientation="landscape" r:id="rId1"/>
  <headerFooter alignWithMargins="0"/>
  <ignoredErrors>
    <ignoredError sqref="C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3"/>
  <sheetViews>
    <sheetView zoomScaleNormal="100" zoomScaleSheetLayoutView="110" zoomScalePageLayoutView="40" workbookViewId="0">
      <selection activeCell="E10" sqref="E10"/>
    </sheetView>
  </sheetViews>
  <sheetFormatPr defaultColWidth="18.44140625" defaultRowHeight="13.8"/>
  <cols>
    <col min="1" max="1" width="3.5546875" style="9" customWidth="1"/>
    <col min="2" max="2" width="27.6640625" style="9" customWidth="1"/>
    <col min="3" max="10" width="9.6640625" style="9" customWidth="1"/>
    <col min="11" max="248" width="8.88671875" style="9" customWidth="1"/>
    <col min="249" max="249" width="18.44140625" style="9" customWidth="1"/>
    <col min="250" max="252" width="37" style="9" customWidth="1"/>
    <col min="253" max="253" width="18.44140625" style="9" customWidth="1"/>
    <col min="254" max="254" width="26.109375" style="9" customWidth="1"/>
    <col min="255" max="255" width="16.88671875" style="9" customWidth="1"/>
    <col min="256" max="16384" width="18.44140625" style="9"/>
  </cols>
  <sheetData>
    <row r="1" spans="1:11">
      <c r="A1" s="396"/>
      <c r="B1" s="396"/>
      <c r="C1" s="396"/>
      <c r="D1" s="127"/>
      <c r="E1" s="401"/>
      <c r="F1" s="401"/>
      <c r="K1" s="126" t="s">
        <v>407</v>
      </c>
    </row>
    <row r="2" spans="1:11">
      <c r="A2" s="402" t="s">
        <v>153</v>
      </c>
      <c r="B2" s="402"/>
      <c r="C2" s="402"/>
      <c r="D2" s="4"/>
      <c r="E2" s="406" t="s">
        <v>31</v>
      </c>
      <c r="F2" s="406"/>
      <c r="G2" s="4"/>
      <c r="H2" s="4"/>
      <c r="I2" s="4"/>
      <c r="J2" s="4"/>
      <c r="K2" s="274"/>
    </row>
    <row r="3" spans="1:11">
      <c r="C3" s="4"/>
      <c r="D3" s="4"/>
      <c r="G3" s="4"/>
      <c r="H3" s="4"/>
      <c r="I3" s="4"/>
      <c r="J3" s="4"/>
      <c r="K3" s="4"/>
    </row>
    <row r="4" spans="1:11">
      <c r="A4" s="259"/>
      <c r="B4" s="259"/>
      <c r="C4" s="4"/>
      <c r="D4" s="4"/>
      <c r="E4" s="165"/>
      <c r="F4" s="165"/>
      <c r="G4" s="4"/>
      <c r="H4" s="4"/>
      <c r="I4" s="4"/>
      <c r="J4" s="4"/>
      <c r="K4" s="4"/>
    </row>
    <row r="5" spans="1:11">
      <c r="A5" s="259"/>
      <c r="B5" s="259"/>
      <c r="C5" s="4"/>
      <c r="D5" s="4"/>
      <c r="E5" s="165"/>
      <c r="F5" s="165"/>
      <c r="G5" s="4"/>
      <c r="H5" s="4"/>
      <c r="I5" s="4"/>
      <c r="J5" s="4"/>
      <c r="K5" s="4"/>
    </row>
    <row r="6" spans="1:11">
      <c r="A6" s="4"/>
      <c r="B6" s="4"/>
      <c r="C6" s="4"/>
      <c r="D6" s="4"/>
      <c r="E6" s="165"/>
      <c r="F6" s="4"/>
      <c r="G6" s="4"/>
      <c r="H6" s="4"/>
      <c r="I6" s="4"/>
      <c r="J6" s="275"/>
    </row>
    <row r="7" spans="1:11">
      <c r="A7" s="4"/>
      <c r="B7" s="4"/>
      <c r="C7" s="4"/>
      <c r="D7" s="4"/>
      <c r="E7" s="4"/>
      <c r="F7" s="4"/>
      <c r="G7" s="4"/>
      <c r="H7" s="4"/>
      <c r="I7" s="4"/>
      <c r="J7" s="4"/>
      <c r="K7" s="4"/>
    </row>
    <row r="8" spans="1:11">
      <c r="A8" s="4"/>
      <c r="B8" s="276" t="s">
        <v>167</v>
      </c>
      <c r="C8" s="165"/>
      <c r="D8" s="165"/>
      <c r="E8" s="165"/>
      <c r="F8" s="165"/>
      <c r="G8" s="165"/>
      <c r="H8" s="165"/>
      <c r="I8" s="165"/>
      <c r="J8" s="165"/>
      <c r="K8" s="165"/>
    </row>
    <row r="9" spans="1:11">
      <c r="A9" s="4"/>
      <c r="B9" s="276" t="s">
        <v>166</v>
      </c>
      <c r="C9" s="165"/>
      <c r="D9" s="165"/>
      <c r="E9" s="165"/>
      <c r="F9" s="165"/>
      <c r="G9" s="165"/>
      <c r="H9" s="165"/>
      <c r="I9" s="165"/>
      <c r="J9" s="165"/>
      <c r="K9" s="165"/>
    </row>
    <row r="10" spans="1:11">
      <c r="A10" s="4"/>
      <c r="B10" s="4"/>
      <c r="C10" s="4"/>
      <c r="D10" s="296" t="s">
        <v>165</v>
      </c>
      <c r="E10" s="278"/>
      <c r="H10" s="4"/>
      <c r="I10" s="4"/>
      <c r="J10" s="4"/>
      <c r="K10" s="4"/>
    </row>
    <row r="11" spans="1:11">
      <c r="A11" s="4"/>
      <c r="B11" s="4"/>
      <c r="C11" s="4"/>
      <c r="D11" s="277"/>
      <c r="E11" s="279"/>
      <c r="H11" s="4"/>
      <c r="I11" s="4"/>
      <c r="J11" s="4"/>
      <c r="K11" s="4"/>
    </row>
    <row r="12" spans="1:11">
      <c r="A12" s="4"/>
      <c r="B12" s="4"/>
      <c r="C12" s="4"/>
      <c r="D12" s="4"/>
      <c r="E12" s="4"/>
      <c r="F12" s="4"/>
      <c r="G12" s="4"/>
      <c r="H12" s="4"/>
      <c r="I12" s="4"/>
      <c r="J12" s="4"/>
      <c r="K12" s="4"/>
    </row>
    <row r="13" spans="1:11" ht="14.4" thickBot="1">
      <c r="A13" s="4"/>
      <c r="B13" s="4"/>
      <c r="C13" s="259"/>
      <c r="D13" s="4"/>
      <c r="E13" s="4"/>
      <c r="F13" s="4"/>
      <c r="G13" s="4"/>
      <c r="H13" s="4"/>
      <c r="I13" s="4"/>
      <c r="J13" s="4"/>
      <c r="K13" s="4"/>
    </row>
    <row r="14" spans="1:11">
      <c r="A14" s="4"/>
      <c r="B14" s="403" t="s">
        <v>164</v>
      </c>
      <c r="C14" s="404"/>
      <c r="D14" s="404"/>
      <c r="E14" s="404"/>
      <c r="F14" s="404"/>
      <c r="G14" s="404"/>
      <c r="H14" s="404"/>
      <c r="I14" s="404"/>
      <c r="J14" s="404"/>
      <c r="K14" s="405"/>
    </row>
    <row r="15" spans="1:11">
      <c r="A15" s="4"/>
      <c r="B15" s="280"/>
      <c r="C15" s="281" t="s">
        <v>163</v>
      </c>
      <c r="D15" s="282" t="s">
        <v>162</v>
      </c>
      <c r="E15" s="282" t="s">
        <v>161</v>
      </c>
      <c r="F15" s="282" t="s">
        <v>160</v>
      </c>
      <c r="G15" s="282" t="s">
        <v>159</v>
      </c>
      <c r="H15" s="282" t="s">
        <v>158</v>
      </c>
      <c r="I15" s="282" t="s">
        <v>157</v>
      </c>
      <c r="J15" s="282" t="s">
        <v>156</v>
      </c>
      <c r="K15" s="283" t="s">
        <v>12</v>
      </c>
    </row>
    <row r="16" spans="1:11" ht="14.4" thickBot="1">
      <c r="A16" s="4"/>
      <c r="B16" s="284" t="s">
        <v>155</v>
      </c>
      <c r="C16" s="285">
        <v>0</v>
      </c>
      <c r="D16" s="285">
        <v>0</v>
      </c>
      <c r="E16" s="285">
        <v>0</v>
      </c>
      <c r="F16" s="285">
        <v>0</v>
      </c>
      <c r="G16" s="285">
        <v>0</v>
      </c>
      <c r="H16" s="285">
        <v>0</v>
      </c>
      <c r="I16" s="285">
        <v>0</v>
      </c>
      <c r="J16" s="285">
        <v>0</v>
      </c>
      <c r="K16" s="286">
        <f>SUM(C16:J16)</f>
        <v>0</v>
      </c>
    </row>
    <row r="17" spans="1:11">
      <c r="A17" s="4"/>
      <c r="B17" s="4"/>
      <c r="C17" s="4"/>
      <c r="D17" s="4"/>
      <c r="E17" s="4"/>
      <c r="F17" s="4"/>
      <c r="G17" s="4"/>
      <c r="H17" s="4"/>
      <c r="I17" s="4"/>
      <c r="J17" s="4"/>
      <c r="K17" s="4"/>
    </row>
    <row r="18" spans="1:11">
      <c r="A18" s="4"/>
      <c r="B18" s="4"/>
      <c r="C18" s="4"/>
      <c r="D18" s="4"/>
      <c r="E18" s="4"/>
      <c r="F18" s="4"/>
      <c r="G18" s="4"/>
      <c r="H18" s="4"/>
      <c r="I18" s="4"/>
      <c r="J18" s="4"/>
      <c r="K18" s="4"/>
    </row>
    <row r="19" spans="1:11">
      <c r="A19" s="4"/>
      <c r="B19" s="4"/>
      <c r="C19" s="4"/>
      <c r="D19" s="4"/>
      <c r="E19" s="4"/>
      <c r="F19" s="4"/>
      <c r="G19" s="4"/>
      <c r="H19" s="4"/>
      <c r="I19" s="4"/>
      <c r="J19" s="4"/>
      <c r="K19" s="4"/>
    </row>
    <row r="20" spans="1:11" ht="15" customHeight="1">
      <c r="A20" s="4"/>
      <c r="B20" s="4"/>
      <c r="C20" s="4"/>
      <c r="D20" s="4"/>
      <c r="E20" s="4"/>
      <c r="F20" s="4"/>
      <c r="G20" s="4"/>
      <c r="H20" s="4"/>
      <c r="I20" s="4"/>
      <c r="J20" s="4"/>
      <c r="K20" s="4"/>
    </row>
    <row r="21" spans="1:11">
      <c r="A21" s="4"/>
      <c r="B21" s="393"/>
      <c r="C21" s="393"/>
      <c r="D21" s="4"/>
      <c r="E21" s="260"/>
      <c r="F21" s="4"/>
      <c r="G21" s="4"/>
      <c r="H21" s="4"/>
      <c r="I21" s="4"/>
      <c r="J21" s="4"/>
      <c r="K21" s="4"/>
    </row>
    <row r="22" spans="1:11">
      <c r="A22" s="4"/>
      <c r="B22" s="165" t="s">
        <v>33</v>
      </c>
      <c r="C22" s="165"/>
      <c r="D22" s="4"/>
      <c r="E22" s="259" t="s">
        <v>183</v>
      </c>
      <c r="F22" s="4"/>
      <c r="G22" s="4"/>
      <c r="H22" s="4"/>
      <c r="I22" s="4"/>
      <c r="J22" s="4"/>
      <c r="K22" s="4"/>
    </row>
    <row r="23" spans="1:11">
      <c r="A23" s="4"/>
      <c r="B23" s="4"/>
      <c r="C23" s="4"/>
      <c r="D23" s="4"/>
      <c r="E23" s="4"/>
      <c r="F23" s="4"/>
      <c r="G23" s="4"/>
      <c r="H23" s="4"/>
      <c r="I23" s="4"/>
      <c r="J23" s="4"/>
      <c r="K23" s="4"/>
    </row>
  </sheetData>
  <mergeCells count="6">
    <mergeCell ref="B21:C21"/>
    <mergeCell ref="A1:C1"/>
    <mergeCell ref="E1:F1"/>
    <mergeCell ref="A2:C2"/>
    <mergeCell ref="B14:K14"/>
    <mergeCell ref="E2:F2"/>
  </mergeCells>
  <dataValidations count="1">
    <dataValidation allowBlank="1" error="Nekorektan datum" prompt="Uneti datum u obliku_x000a_dan mes god_x000a_datum separator &quot;/&quot; ili &quot;-&quot; _x000a_ili &quot;.&quot;" sqref="E10:E11 JA10:JA11 SW10:SW11 ACS10:ACS11 AMO10:AMO11 AWK10:AWK11 BGG10:BGG11 BQC10:BQC11 BZY10:BZY11 CJU10:CJU11 CTQ10:CTQ11 DDM10:DDM11 DNI10:DNI11 DXE10:DXE11 EHA10:EHA11 EQW10:EQW11 FAS10:FAS11 FKO10:FKO11 FUK10:FUK11 GEG10:GEG11 GOC10:GOC11 GXY10:GXY11 HHU10:HHU11 HRQ10:HRQ11 IBM10:IBM11 ILI10:ILI11 IVE10:IVE11 JFA10:JFA11 JOW10:JOW11 JYS10:JYS11 KIO10:KIO11 KSK10:KSK11 LCG10:LCG11 LMC10:LMC11 LVY10:LVY11 MFU10:MFU11 MPQ10:MPQ11 MZM10:MZM11 NJI10:NJI11 NTE10:NTE11 ODA10:ODA11 OMW10:OMW11 OWS10:OWS11 PGO10:PGO11 PQK10:PQK11 QAG10:QAG11 QKC10:QKC11 QTY10:QTY11 RDU10:RDU11 RNQ10:RNQ11 RXM10:RXM11 SHI10:SHI11 SRE10:SRE11 TBA10:TBA11 TKW10:TKW11 TUS10:TUS11 UEO10:UEO11 UOK10:UOK11 UYG10:UYG11 VIC10:VIC11 VRY10:VRY11 WBU10:WBU11 WLQ10:WLQ11 WVM10:WVM11 E65538:E65539 JA65538:JA65539 SW65538:SW65539 ACS65538:ACS65539 AMO65538:AMO65539 AWK65538:AWK65539 BGG65538:BGG65539 BQC65538:BQC65539 BZY65538:BZY65539 CJU65538:CJU65539 CTQ65538:CTQ65539 DDM65538:DDM65539 DNI65538:DNI65539 DXE65538:DXE65539 EHA65538:EHA65539 EQW65538:EQW65539 FAS65538:FAS65539 FKO65538:FKO65539 FUK65538:FUK65539 GEG65538:GEG65539 GOC65538:GOC65539 GXY65538:GXY65539 HHU65538:HHU65539 HRQ65538:HRQ65539 IBM65538:IBM65539 ILI65538:ILI65539 IVE65538:IVE65539 JFA65538:JFA65539 JOW65538:JOW65539 JYS65538:JYS65539 KIO65538:KIO65539 KSK65538:KSK65539 LCG65538:LCG65539 LMC65538:LMC65539 LVY65538:LVY65539 MFU65538:MFU65539 MPQ65538:MPQ65539 MZM65538:MZM65539 NJI65538:NJI65539 NTE65538:NTE65539 ODA65538:ODA65539 OMW65538:OMW65539 OWS65538:OWS65539 PGO65538:PGO65539 PQK65538:PQK65539 QAG65538:QAG65539 QKC65538:QKC65539 QTY65538:QTY65539 RDU65538:RDU65539 RNQ65538:RNQ65539 RXM65538:RXM65539 SHI65538:SHI65539 SRE65538:SRE65539 TBA65538:TBA65539 TKW65538:TKW65539 TUS65538:TUS65539 UEO65538:UEO65539 UOK65538:UOK65539 UYG65538:UYG65539 VIC65538:VIC65539 VRY65538:VRY65539 WBU65538:WBU65539 WLQ65538:WLQ65539 WVM65538:WVM65539 E131074:E131075 JA131074:JA131075 SW131074:SW131075 ACS131074:ACS131075 AMO131074:AMO131075 AWK131074:AWK131075 BGG131074:BGG131075 BQC131074:BQC131075 BZY131074:BZY131075 CJU131074:CJU131075 CTQ131074:CTQ131075 DDM131074:DDM131075 DNI131074:DNI131075 DXE131074:DXE131075 EHA131074:EHA131075 EQW131074:EQW131075 FAS131074:FAS131075 FKO131074:FKO131075 FUK131074:FUK131075 GEG131074:GEG131075 GOC131074:GOC131075 GXY131074:GXY131075 HHU131074:HHU131075 HRQ131074:HRQ131075 IBM131074:IBM131075 ILI131074:ILI131075 IVE131074:IVE131075 JFA131074:JFA131075 JOW131074:JOW131075 JYS131074:JYS131075 KIO131074:KIO131075 KSK131074:KSK131075 LCG131074:LCG131075 LMC131074:LMC131075 LVY131074:LVY131075 MFU131074:MFU131075 MPQ131074:MPQ131075 MZM131074:MZM131075 NJI131074:NJI131075 NTE131074:NTE131075 ODA131074:ODA131075 OMW131074:OMW131075 OWS131074:OWS131075 PGO131074:PGO131075 PQK131074:PQK131075 QAG131074:QAG131075 QKC131074:QKC131075 QTY131074:QTY131075 RDU131074:RDU131075 RNQ131074:RNQ131075 RXM131074:RXM131075 SHI131074:SHI131075 SRE131074:SRE131075 TBA131074:TBA131075 TKW131074:TKW131075 TUS131074:TUS131075 UEO131074:UEO131075 UOK131074:UOK131075 UYG131074:UYG131075 VIC131074:VIC131075 VRY131074:VRY131075 WBU131074:WBU131075 WLQ131074:WLQ131075 WVM131074:WVM131075 E196610:E196611 JA196610:JA196611 SW196610:SW196611 ACS196610:ACS196611 AMO196610:AMO196611 AWK196610:AWK196611 BGG196610:BGG196611 BQC196610:BQC196611 BZY196610:BZY196611 CJU196610:CJU196611 CTQ196610:CTQ196611 DDM196610:DDM196611 DNI196610:DNI196611 DXE196610:DXE196611 EHA196610:EHA196611 EQW196610:EQW196611 FAS196610:FAS196611 FKO196610:FKO196611 FUK196610:FUK196611 GEG196610:GEG196611 GOC196610:GOC196611 GXY196610:GXY196611 HHU196610:HHU196611 HRQ196610:HRQ196611 IBM196610:IBM196611 ILI196610:ILI196611 IVE196610:IVE196611 JFA196610:JFA196611 JOW196610:JOW196611 JYS196610:JYS196611 KIO196610:KIO196611 KSK196610:KSK196611 LCG196610:LCG196611 LMC196610:LMC196611 LVY196610:LVY196611 MFU196610:MFU196611 MPQ196610:MPQ196611 MZM196610:MZM196611 NJI196610:NJI196611 NTE196610:NTE196611 ODA196610:ODA196611 OMW196610:OMW196611 OWS196610:OWS196611 PGO196610:PGO196611 PQK196610:PQK196611 QAG196610:QAG196611 QKC196610:QKC196611 QTY196610:QTY196611 RDU196610:RDU196611 RNQ196610:RNQ196611 RXM196610:RXM196611 SHI196610:SHI196611 SRE196610:SRE196611 TBA196610:TBA196611 TKW196610:TKW196611 TUS196610:TUS196611 UEO196610:UEO196611 UOK196610:UOK196611 UYG196610:UYG196611 VIC196610:VIC196611 VRY196610:VRY196611 WBU196610:WBU196611 WLQ196610:WLQ196611 WVM196610:WVM196611 E262146:E262147 JA262146:JA262147 SW262146:SW262147 ACS262146:ACS262147 AMO262146:AMO262147 AWK262146:AWK262147 BGG262146:BGG262147 BQC262146:BQC262147 BZY262146:BZY262147 CJU262146:CJU262147 CTQ262146:CTQ262147 DDM262146:DDM262147 DNI262146:DNI262147 DXE262146:DXE262147 EHA262146:EHA262147 EQW262146:EQW262147 FAS262146:FAS262147 FKO262146:FKO262147 FUK262146:FUK262147 GEG262146:GEG262147 GOC262146:GOC262147 GXY262146:GXY262147 HHU262146:HHU262147 HRQ262146:HRQ262147 IBM262146:IBM262147 ILI262146:ILI262147 IVE262146:IVE262147 JFA262146:JFA262147 JOW262146:JOW262147 JYS262146:JYS262147 KIO262146:KIO262147 KSK262146:KSK262147 LCG262146:LCG262147 LMC262146:LMC262147 LVY262146:LVY262147 MFU262146:MFU262147 MPQ262146:MPQ262147 MZM262146:MZM262147 NJI262146:NJI262147 NTE262146:NTE262147 ODA262146:ODA262147 OMW262146:OMW262147 OWS262146:OWS262147 PGO262146:PGO262147 PQK262146:PQK262147 QAG262146:QAG262147 QKC262146:QKC262147 QTY262146:QTY262147 RDU262146:RDU262147 RNQ262146:RNQ262147 RXM262146:RXM262147 SHI262146:SHI262147 SRE262146:SRE262147 TBA262146:TBA262147 TKW262146:TKW262147 TUS262146:TUS262147 UEO262146:UEO262147 UOK262146:UOK262147 UYG262146:UYG262147 VIC262146:VIC262147 VRY262146:VRY262147 WBU262146:WBU262147 WLQ262146:WLQ262147 WVM262146:WVM262147 E327682:E327683 JA327682:JA327683 SW327682:SW327683 ACS327682:ACS327683 AMO327682:AMO327683 AWK327682:AWK327683 BGG327682:BGG327683 BQC327682:BQC327683 BZY327682:BZY327683 CJU327682:CJU327683 CTQ327682:CTQ327683 DDM327682:DDM327683 DNI327682:DNI327683 DXE327682:DXE327683 EHA327682:EHA327683 EQW327682:EQW327683 FAS327682:FAS327683 FKO327682:FKO327683 FUK327682:FUK327683 GEG327682:GEG327683 GOC327682:GOC327683 GXY327682:GXY327683 HHU327682:HHU327683 HRQ327682:HRQ327683 IBM327682:IBM327683 ILI327682:ILI327683 IVE327682:IVE327683 JFA327682:JFA327683 JOW327682:JOW327683 JYS327682:JYS327683 KIO327682:KIO327683 KSK327682:KSK327683 LCG327682:LCG327683 LMC327682:LMC327683 LVY327682:LVY327683 MFU327682:MFU327683 MPQ327682:MPQ327683 MZM327682:MZM327683 NJI327682:NJI327683 NTE327682:NTE327683 ODA327682:ODA327683 OMW327682:OMW327683 OWS327682:OWS327683 PGO327682:PGO327683 PQK327682:PQK327683 QAG327682:QAG327683 QKC327682:QKC327683 QTY327682:QTY327683 RDU327682:RDU327683 RNQ327682:RNQ327683 RXM327682:RXM327683 SHI327682:SHI327683 SRE327682:SRE327683 TBA327682:TBA327683 TKW327682:TKW327683 TUS327682:TUS327683 UEO327682:UEO327683 UOK327682:UOK327683 UYG327682:UYG327683 VIC327682:VIC327683 VRY327682:VRY327683 WBU327682:WBU327683 WLQ327682:WLQ327683 WVM327682:WVM327683 E393218:E393219 JA393218:JA393219 SW393218:SW393219 ACS393218:ACS393219 AMO393218:AMO393219 AWK393218:AWK393219 BGG393218:BGG393219 BQC393218:BQC393219 BZY393218:BZY393219 CJU393218:CJU393219 CTQ393218:CTQ393219 DDM393218:DDM393219 DNI393218:DNI393219 DXE393218:DXE393219 EHA393218:EHA393219 EQW393218:EQW393219 FAS393218:FAS393219 FKO393218:FKO393219 FUK393218:FUK393219 GEG393218:GEG393219 GOC393218:GOC393219 GXY393218:GXY393219 HHU393218:HHU393219 HRQ393218:HRQ393219 IBM393218:IBM393219 ILI393218:ILI393219 IVE393218:IVE393219 JFA393218:JFA393219 JOW393218:JOW393219 JYS393218:JYS393219 KIO393218:KIO393219 KSK393218:KSK393219 LCG393218:LCG393219 LMC393218:LMC393219 LVY393218:LVY393219 MFU393218:MFU393219 MPQ393218:MPQ393219 MZM393218:MZM393219 NJI393218:NJI393219 NTE393218:NTE393219 ODA393218:ODA393219 OMW393218:OMW393219 OWS393218:OWS393219 PGO393218:PGO393219 PQK393218:PQK393219 QAG393218:QAG393219 QKC393218:QKC393219 QTY393218:QTY393219 RDU393218:RDU393219 RNQ393218:RNQ393219 RXM393218:RXM393219 SHI393218:SHI393219 SRE393218:SRE393219 TBA393218:TBA393219 TKW393218:TKW393219 TUS393218:TUS393219 UEO393218:UEO393219 UOK393218:UOK393219 UYG393218:UYG393219 VIC393218:VIC393219 VRY393218:VRY393219 WBU393218:WBU393219 WLQ393218:WLQ393219 WVM393218:WVM393219 E458754:E458755 JA458754:JA458755 SW458754:SW458755 ACS458754:ACS458755 AMO458754:AMO458755 AWK458754:AWK458755 BGG458754:BGG458755 BQC458754:BQC458755 BZY458754:BZY458755 CJU458754:CJU458755 CTQ458754:CTQ458755 DDM458754:DDM458755 DNI458754:DNI458755 DXE458754:DXE458755 EHA458754:EHA458755 EQW458754:EQW458755 FAS458754:FAS458755 FKO458754:FKO458755 FUK458754:FUK458755 GEG458754:GEG458755 GOC458754:GOC458755 GXY458754:GXY458755 HHU458754:HHU458755 HRQ458754:HRQ458755 IBM458754:IBM458755 ILI458754:ILI458755 IVE458754:IVE458755 JFA458754:JFA458755 JOW458754:JOW458755 JYS458754:JYS458755 KIO458754:KIO458755 KSK458754:KSK458755 LCG458754:LCG458755 LMC458754:LMC458755 LVY458754:LVY458755 MFU458754:MFU458755 MPQ458754:MPQ458755 MZM458754:MZM458755 NJI458754:NJI458755 NTE458754:NTE458755 ODA458754:ODA458755 OMW458754:OMW458755 OWS458754:OWS458755 PGO458754:PGO458755 PQK458754:PQK458755 QAG458754:QAG458755 QKC458754:QKC458755 QTY458754:QTY458755 RDU458754:RDU458755 RNQ458754:RNQ458755 RXM458754:RXM458755 SHI458754:SHI458755 SRE458754:SRE458755 TBA458754:TBA458755 TKW458754:TKW458755 TUS458754:TUS458755 UEO458754:UEO458755 UOK458754:UOK458755 UYG458754:UYG458755 VIC458754:VIC458755 VRY458754:VRY458755 WBU458754:WBU458755 WLQ458754:WLQ458755 WVM458754:WVM458755 E524290:E524291 JA524290:JA524291 SW524290:SW524291 ACS524290:ACS524291 AMO524290:AMO524291 AWK524290:AWK524291 BGG524290:BGG524291 BQC524290:BQC524291 BZY524290:BZY524291 CJU524290:CJU524291 CTQ524290:CTQ524291 DDM524290:DDM524291 DNI524290:DNI524291 DXE524290:DXE524291 EHA524290:EHA524291 EQW524290:EQW524291 FAS524290:FAS524291 FKO524290:FKO524291 FUK524290:FUK524291 GEG524290:GEG524291 GOC524290:GOC524291 GXY524290:GXY524291 HHU524290:HHU524291 HRQ524290:HRQ524291 IBM524290:IBM524291 ILI524290:ILI524291 IVE524290:IVE524291 JFA524290:JFA524291 JOW524290:JOW524291 JYS524290:JYS524291 KIO524290:KIO524291 KSK524290:KSK524291 LCG524290:LCG524291 LMC524290:LMC524291 LVY524290:LVY524291 MFU524290:MFU524291 MPQ524290:MPQ524291 MZM524290:MZM524291 NJI524290:NJI524291 NTE524290:NTE524291 ODA524290:ODA524291 OMW524290:OMW524291 OWS524290:OWS524291 PGO524290:PGO524291 PQK524290:PQK524291 QAG524290:QAG524291 QKC524290:QKC524291 QTY524290:QTY524291 RDU524290:RDU524291 RNQ524290:RNQ524291 RXM524290:RXM524291 SHI524290:SHI524291 SRE524290:SRE524291 TBA524290:TBA524291 TKW524290:TKW524291 TUS524290:TUS524291 UEO524290:UEO524291 UOK524290:UOK524291 UYG524290:UYG524291 VIC524290:VIC524291 VRY524290:VRY524291 WBU524290:WBU524291 WLQ524290:WLQ524291 WVM524290:WVM524291 E589826:E589827 JA589826:JA589827 SW589826:SW589827 ACS589826:ACS589827 AMO589826:AMO589827 AWK589826:AWK589827 BGG589826:BGG589827 BQC589826:BQC589827 BZY589826:BZY589827 CJU589826:CJU589827 CTQ589826:CTQ589827 DDM589826:DDM589827 DNI589826:DNI589827 DXE589826:DXE589827 EHA589826:EHA589827 EQW589826:EQW589827 FAS589826:FAS589827 FKO589826:FKO589827 FUK589826:FUK589827 GEG589826:GEG589827 GOC589826:GOC589827 GXY589826:GXY589827 HHU589826:HHU589827 HRQ589826:HRQ589827 IBM589826:IBM589827 ILI589826:ILI589827 IVE589826:IVE589827 JFA589826:JFA589827 JOW589826:JOW589827 JYS589826:JYS589827 KIO589826:KIO589827 KSK589826:KSK589827 LCG589826:LCG589827 LMC589826:LMC589827 LVY589826:LVY589827 MFU589826:MFU589827 MPQ589826:MPQ589827 MZM589826:MZM589827 NJI589826:NJI589827 NTE589826:NTE589827 ODA589826:ODA589827 OMW589826:OMW589827 OWS589826:OWS589827 PGO589826:PGO589827 PQK589826:PQK589827 QAG589826:QAG589827 QKC589826:QKC589827 QTY589826:QTY589827 RDU589826:RDU589827 RNQ589826:RNQ589827 RXM589826:RXM589827 SHI589826:SHI589827 SRE589826:SRE589827 TBA589826:TBA589827 TKW589826:TKW589827 TUS589826:TUS589827 UEO589826:UEO589827 UOK589826:UOK589827 UYG589826:UYG589827 VIC589826:VIC589827 VRY589826:VRY589827 WBU589826:WBU589827 WLQ589826:WLQ589827 WVM589826:WVM589827 E655362:E655363 JA655362:JA655363 SW655362:SW655363 ACS655362:ACS655363 AMO655362:AMO655363 AWK655362:AWK655363 BGG655362:BGG655363 BQC655362:BQC655363 BZY655362:BZY655363 CJU655362:CJU655363 CTQ655362:CTQ655363 DDM655362:DDM655363 DNI655362:DNI655363 DXE655362:DXE655363 EHA655362:EHA655363 EQW655362:EQW655363 FAS655362:FAS655363 FKO655362:FKO655363 FUK655362:FUK655363 GEG655362:GEG655363 GOC655362:GOC655363 GXY655362:GXY655363 HHU655362:HHU655363 HRQ655362:HRQ655363 IBM655362:IBM655363 ILI655362:ILI655363 IVE655362:IVE655363 JFA655362:JFA655363 JOW655362:JOW655363 JYS655362:JYS655363 KIO655362:KIO655363 KSK655362:KSK655363 LCG655362:LCG655363 LMC655362:LMC655363 LVY655362:LVY655363 MFU655362:MFU655363 MPQ655362:MPQ655363 MZM655362:MZM655363 NJI655362:NJI655363 NTE655362:NTE655363 ODA655362:ODA655363 OMW655362:OMW655363 OWS655362:OWS655363 PGO655362:PGO655363 PQK655362:PQK655363 QAG655362:QAG655363 QKC655362:QKC655363 QTY655362:QTY655363 RDU655362:RDU655363 RNQ655362:RNQ655363 RXM655362:RXM655363 SHI655362:SHI655363 SRE655362:SRE655363 TBA655362:TBA655363 TKW655362:TKW655363 TUS655362:TUS655363 UEO655362:UEO655363 UOK655362:UOK655363 UYG655362:UYG655363 VIC655362:VIC655363 VRY655362:VRY655363 WBU655362:WBU655363 WLQ655362:WLQ655363 WVM655362:WVM655363 E720898:E720899 JA720898:JA720899 SW720898:SW720899 ACS720898:ACS720899 AMO720898:AMO720899 AWK720898:AWK720899 BGG720898:BGG720899 BQC720898:BQC720899 BZY720898:BZY720899 CJU720898:CJU720899 CTQ720898:CTQ720899 DDM720898:DDM720899 DNI720898:DNI720899 DXE720898:DXE720899 EHA720898:EHA720899 EQW720898:EQW720899 FAS720898:FAS720899 FKO720898:FKO720899 FUK720898:FUK720899 GEG720898:GEG720899 GOC720898:GOC720899 GXY720898:GXY720899 HHU720898:HHU720899 HRQ720898:HRQ720899 IBM720898:IBM720899 ILI720898:ILI720899 IVE720898:IVE720899 JFA720898:JFA720899 JOW720898:JOW720899 JYS720898:JYS720899 KIO720898:KIO720899 KSK720898:KSK720899 LCG720898:LCG720899 LMC720898:LMC720899 LVY720898:LVY720899 MFU720898:MFU720899 MPQ720898:MPQ720899 MZM720898:MZM720899 NJI720898:NJI720899 NTE720898:NTE720899 ODA720898:ODA720899 OMW720898:OMW720899 OWS720898:OWS720899 PGO720898:PGO720899 PQK720898:PQK720899 QAG720898:QAG720899 QKC720898:QKC720899 QTY720898:QTY720899 RDU720898:RDU720899 RNQ720898:RNQ720899 RXM720898:RXM720899 SHI720898:SHI720899 SRE720898:SRE720899 TBA720898:TBA720899 TKW720898:TKW720899 TUS720898:TUS720899 UEO720898:UEO720899 UOK720898:UOK720899 UYG720898:UYG720899 VIC720898:VIC720899 VRY720898:VRY720899 WBU720898:WBU720899 WLQ720898:WLQ720899 WVM720898:WVM720899 E786434:E786435 JA786434:JA786435 SW786434:SW786435 ACS786434:ACS786435 AMO786434:AMO786435 AWK786434:AWK786435 BGG786434:BGG786435 BQC786434:BQC786435 BZY786434:BZY786435 CJU786434:CJU786435 CTQ786434:CTQ786435 DDM786434:DDM786435 DNI786434:DNI786435 DXE786434:DXE786435 EHA786434:EHA786435 EQW786434:EQW786435 FAS786434:FAS786435 FKO786434:FKO786435 FUK786434:FUK786435 GEG786434:GEG786435 GOC786434:GOC786435 GXY786434:GXY786435 HHU786434:HHU786435 HRQ786434:HRQ786435 IBM786434:IBM786435 ILI786434:ILI786435 IVE786434:IVE786435 JFA786434:JFA786435 JOW786434:JOW786435 JYS786434:JYS786435 KIO786434:KIO786435 KSK786434:KSK786435 LCG786434:LCG786435 LMC786434:LMC786435 LVY786434:LVY786435 MFU786434:MFU786435 MPQ786434:MPQ786435 MZM786434:MZM786435 NJI786434:NJI786435 NTE786434:NTE786435 ODA786434:ODA786435 OMW786434:OMW786435 OWS786434:OWS786435 PGO786434:PGO786435 PQK786434:PQK786435 QAG786434:QAG786435 QKC786434:QKC786435 QTY786434:QTY786435 RDU786434:RDU786435 RNQ786434:RNQ786435 RXM786434:RXM786435 SHI786434:SHI786435 SRE786434:SRE786435 TBA786434:TBA786435 TKW786434:TKW786435 TUS786434:TUS786435 UEO786434:UEO786435 UOK786434:UOK786435 UYG786434:UYG786435 VIC786434:VIC786435 VRY786434:VRY786435 WBU786434:WBU786435 WLQ786434:WLQ786435 WVM786434:WVM786435 E851970:E851971 JA851970:JA851971 SW851970:SW851971 ACS851970:ACS851971 AMO851970:AMO851971 AWK851970:AWK851971 BGG851970:BGG851971 BQC851970:BQC851971 BZY851970:BZY851971 CJU851970:CJU851971 CTQ851970:CTQ851971 DDM851970:DDM851971 DNI851970:DNI851971 DXE851970:DXE851971 EHA851970:EHA851971 EQW851970:EQW851971 FAS851970:FAS851971 FKO851970:FKO851971 FUK851970:FUK851971 GEG851970:GEG851971 GOC851970:GOC851971 GXY851970:GXY851971 HHU851970:HHU851971 HRQ851970:HRQ851971 IBM851970:IBM851971 ILI851970:ILI851971 IVE851970:IVE851971 JFA851970:JFA851971 JOW851970:JOW851971 JYS851970:JYS851971 KIO851970:KIO851971 KSK851970:KSK851971 LCG851970:LCG851971 LMC851970:LMC851971 LVY851970:LVY851971 MFU851970:MFU851971 MPQ851970:MPQ851971 MZM851970:MZM851971 NJI851970:NJI851971 NTE851970:NTE851971 ODA851970:ODA851971 OMW851970:OMW851971 OWS851970:OWS851971 PGO851970:PGO851971 PQK851970:PQK851971 QAG851970:QAG851971 QKC851970:QKC851971 QTY851970:QTY851971 RDU851970:RDU851971 RNQ851970:RNQ851971 RXM851970:RXM851971 SHI851970:SHI851971 SRE851970:SRE851971 TBA851970:TBA851971 TKW851970:TKW851971 TUS851970:TUS851971 UEO851970:UEO851971 UOK851970:UOK851971 UYG851970:UYG851971 VIC851970:VIC851971 VRY851970:VRY851971 WBU851970:WBU851971 WLQ851970:WLQ851971 WVM851970:WVM851971 E917506:E917507 JA917506:JA917507 SW917506:SW917507 ACS917506:ACS917507 AMO917506:AMO917507 AWK917506:AWK917507 BGG917506:BGG917507 BQC917506:BQC917507 BZY917506:BZY917507 CJU917506:CJU917507 CTQ917506:CTQ917507 DDM917506:DDM917507 DNI917506:DNI917507 DXE917506:DXE917507 EHA917506:EHA917507 EQW917506:EQW917507 FAS917506:FAS917507 FKO917506:FKO917507 FUK917506:FUK917507 GEG917506:GEG917507 GOC917506:GOC917507 GXY917506:GXY917507 HHU917506:HHU917507 HRQ917506:HRQ917507 IBM917506:IBM917507 ILI917506:ILI917507 IVE917506:IVE917507 JFA917506:JFA917507 JOW917506:JOW917507 JYS917506:JYS917507 KIO917506:KIO917507 KSK917506:KSK917507 LCG917506:LCG917507 LMC917506:LMC917507 LVY917506:LVY917507 MFU917506:MFU917507 MPQ917506:MPQ917507 MZM917506:MZM917507 NJI917506:NJI917507 NTE917506:NTE917507 ODA917506:ODA917507 OMW917506:OMW917507 OWS917506:OWS917507 PGO917506:PGO917507 PQK917506:PQK917507 QAG917506:QAG917507 QKC917506:QKC917507 QTY917506:QTY917507 RDU917506:RDU917507 RNQ917506:RNQ917507 RXM917506:RXM917507 SHI917506:SHI917507 SRE917506:SRE917507 TBA917506:TBA917507 TKW917506:TKW917507 TUS917506:TUS917507 UEO917506:UEO917507 UOK917506:UOK917507 UYG917506:UYG917507 VIC917506:VIC917507 VRY917506:VRY917507 WBU917506:WBU917507 WLQ917506:WLQ917507 WVM917506:WVM917507 E983042:E983043 JA983042:JA983043 SW983042:SW983043 ACS983042:ACS983043 AMO983042:AMO983043 AWK983042:AWK983043 BGG983042:BGG983043 BQC983042:BQC983043 BZY983042:BZY983043 CJU983042:CJU983043 CTQ983042:CTQ983043 DDM983042:DDM983043 DNI983042:DNI983043 DXE983042:DXE983043 EHA983042:EHA983043 EQW983042:EQW983043 FAS983042:FAS983043 FKO983042:FKO983043 FUK983042:FUK983043 GEG983042:GEG983043 GOC983042:GOC983043 GXY983042:GXY983043 HHU983042:HHU983043 HRQ983042:HRQ983043 IBM983042:IBM983043 ILI983042:ILI983043 IVE983042:IVE983043 JFA983042:JFA983043 JOW983042:JOW983043 JYS983042:JYS983043 KIO983042:KIO983043 KSK983042:KSK983043 LCG983042:LCG983043 LMC983042:LMC983043 LVY983042:LVY983043 MFU983042:MFU983043 MPQ983042:MPQ983043 MZM983042:MZM983043 NJI983042:NJI983043 NTE983042:NTE983043 ODA983042:ODA983043 OMW983042:OMW983043 OWS983042:OWS983043 PGO983042:PGO983043 PQK983042:PQK983043 QAG983042:QAG983043 QKC983042:QKC983043 QTY983042:QTY983043 RDU983042:RDU983043 RNQ983042:RNQ983043 RXM983042:RXM983043 SHI983042:SHI983043 SRE983042:SRE983043 TBA983042:TBA983043 TKW983042:TKW983043 TUS983042:TUS983043 UEO983042:UEO983043 UOK983042:UOK983043 UYG983042:UYG983043 VIC983042:VIC983043 VRY983042:VRY983043 WBU983042:WBU983043 WLQ983042:WLQ983043 WVM983042:WVM983043" xr:uid="{00000000-0002-0000-1D00-000000000000}"/>
  </dataValidations>
  <printOptions horizontalCentered="1"/>
  <pageMargins left="0.42" right="0.3" top="0.95" bottom="0.39370078740157483" header="0.51181102362204722" footer="0.19685039370078741"/>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
  <dimension ref="A1:E59"/>
  <sheetViews>
    <sheetView zoomScaleNormal="100" workbookViewId="0">
      <selection activeCell="D4" sqref="D4"/>
    </sheetView>
  </sheetViews>
  <sheetFormatPr defaultRowHeight="13.8"/>
  <cols>
    <col min="1" max="1" width="5" style="12" customWidth="1"/>
    <col min="2" max="2" width="39.5546875" style="10" customWidth="1"/>
    <col min="3" max="3" width="13.6640625" style="10" customWidth="1"/>
    <col min="4" max="4" width="14.33203125" style="12" customWidth="1"/>
    <col min="5" max="5" width="15.44140625" style="12" customWidth="1"/>
    <col min="6" max="6" width="16" style="12" customWidth="1"/>
    <col min="7" max="256" width="9.109375" style="12"/>
    <col min="257" max="257" width="5" style="12" customWidth="1"/>
    <col min="258" max="258" width="39.5546875" style="12" customWidth="1"/>
    <col min="259" max="259" width="13.6640625" style="12" customWidth="1"/>
    <col min="260" max="260" width="14.33203125" style="12" customWidth="1"/>
    <col min="261" max="261" width="15.44140625" style="12" customWidth="1"/>
    <col min="262" max="262" width="16" style="12" customWidth="1"/>
    <col min="263" max="512" width="9.109375" style="12"/>
    <col min="513" max="513" width="5" style="12" customWidth="1"/>
    <col min="514" max="514" width="39.5546875" style="12" customWidth="1"/>
    <col min="515" max="515" width="13.6640625" style="12" customWidth="1"/>
    <col min="516" max="516" width="14.33203125" style="12" customWidth="1"/>
    <col min="517" max="517" width="15.44140625" style="12" customWidth="1"/>
    <col min="518" max="518" width="16" style="12" customWidth="1"/>
    <col min="519" max="768" width="9.109375" style="12"/>
    <col min="769" max="769" width="5" style="12" customWidth="1"/>
    <col min="770" max="770" width="39.5546875" style="12" customWidth="1"/>
    <col min="771" max="771" width="13.6640625" style="12" customWidth="1"/>
    <col min="772" max="772" width="14.33203125" style="12" customWidth="1"/>
    <col min="773" max="773" width="15.44140625" style="12" customWidth="1"/>
    <col min="774" max="774" width="16" style="12" customWidth="1"/>
    <col min="775" max="1024" width="9.109375" style="12"/>
    <col min="1025" max="1025" width="5" style="12" customWidth="1"/>
    <col min="1026" max="1026" width="39.5546875" style="12" customWidth="1"/>
    <col min="1027" max="1027" width="13.6640625" style="12" customWidth="1"/>
    <col min="1028" max="1028" width="14.33203125" style="12" customWidth="1"/>
    <col min="1029" max="1029" width="15.44140625" style="12" customWidth="1"/>
    <col min="1030" max="1030" width="16" style="12" customWidth="1"/>
    <col min="1031" max="1280" width="9.109375" style="12"/>
    <col min="1281" max="1281" width="5" style="12" customWidth="1"/>
    <col min="1282" max="1282" width="39.5546875" style="12" customWidth="1"/>
    <col min="1283" max="1283" width="13.6640625" style="12" customWidth="1"/>
    <col min="1284" max="1284" width="14.33203125" style="12" customWidth="1"/>
    <col min="1285" max="1285" width="15.44140625" style="12" customWidth="1"/>
    <col min="1286" max="1286" width="16" style="12" customWidth="1"/>
    <col min="1287" max="1536" width="9.109375" style="12"/>
    <col min="1537" max="1537" width="5" style="12" customWidth="1"/>
    <col min="1538" max="1538" width="39.5546875" style="12" customWidth="1"/>
    <col min="1539" max="1539" width="13.6640625" style="12" customWidth="1"/>
    <col min="1540" max="1540" width="14.33203125" style="12" customWidth="1"/>
    <col min="1541" max="1541" width="15.44140625" style="12" customWidth="1"/>
    <col min="1542" max="1542" width="16" style="12" customWidth="1"/>
    <col min="1543" max="1792" width="9.109375" style="12"/>
    <col min="1793" max="1793" width="5" style="12" customWidth="1"/>
    <col min="1794" max="1794" width="39.5546875" style="12" customWidth="1"/>
    <col min="1795" max="1795" width="13.6640625" style="12" customWidth="1"/>
    <col min="1796" max="1796" width="14.33203125" style="12" customWidth="1"/>
    <col min="1797" max="1797" width="15.44140625" style="12" customWidth="1"/>
    <col min="1798" max="1798" width="16" style="12" customWidth="1"/>
    <col min="1799" max="2048" width="9.109375" style="12"/>
    <col min="2049" max="2049" width="5" style="12" customWidth="1"/>
    <col min="2050" max="2050" width="39.5546875" style="12" customWidth="1"/>
    <col min="2051" max="2051" width="13.6640625" style="12" customWidth="1"/>
    <col min="2052" max="2052" width="14.33203125" style="12" customWidth="1"/>
    <col min="2053" max="2053" width="15.44140625" style="12" customWidth="1"/>
    <col min="2054" max="2054" width="16" style="12" customWidth="1"/>
    <col min="2055" max="2304" width="9.109375" style="12"/>
    <col min="2305" max="2305" width="5" style="12" customWidth="1"/>
    <col min="2306" max="2306" width="39.5546875" style="12" customWidth="1"/>
    <col min="2307" max="2307" width="13.6640625" style="12" customWidth="1"/>
    <col min="2308" max="2308" width="14.33203125" style="12" customWidth="1"/>
    <col min="2309" max="2309" width="15.44140625" style="12" customWidth="1"/>
    <col min="2310" max="2310" width="16" style="12" customWidth="1"/>
    <col min="2311" max="2560" width="9.109375" style="12"/>
    <col min="2561" max="2561" width="5" style="12" customWidth="1"/>
    <col min="2562" max="2562" width="39.5546875" style="12" customWidth="1"/>
    <col min="2563" max="2563" width="13.6640625" style="12" customWidth="1"/>
    <col min="2564" max="2564" width="14.33203125" style="12" customWidth="1"/>
    <col min="2565" max="2565" width="15.44140625" style="12" customWidth="1"/>
    <col min="2566" max="2566" width="16" style="12" customWidth="1"/>
    <col min="2567" max="2816" width="9.109375" style="12"/>
    <col min="2817" max="2817" width="5" style="12" customWidth="1"/>
    <col min="2818" max="2818" width="39.5546875" style="12" customWidth="1"/>
    <col min="2819" max="2819" width="13.6640625" style="12" customWidth="1"/>
    <col min="2820" max="2820" width="14.33203125" style="12" customWidth="1"/>
    <col min="2821" max="2821" width="15.44140625" style="12" customWidth="1"/>
    <col min="2822" max="2822" width="16" style="12" customWidth="1"/>
    <col min="2823" max="3072" width="9.109375" style="12"/>
    <col min="3073" max="3073" width="5" style="12" customWidth="1"/>
    <col min="3074" max="3074" width="39.5546875" style="12" customWidth="1"/>
    <col min="3075" max="3075" width="13.6640625" style="12" customWidth="1"/>
    <col min="3076" max="3076" width="14.33203125" style="12" customWidth="1"/>
    <col min="3077" max="3077" width="15.44140625" style="12" customWidth="1"/>
    <col min="3078" max="3078" width="16" style="12" customWidth="1"/>
    <col min="3079" max="3328" width="9.109375" style="12"/>
    <col min="3329" max="3329" width="5" style="12" customWidth="1"/>
    <col min="3330" max="3330" width="39.5546875" style="12" customWidth="1"/>
    <col min="3331" max="3331" width="13.6640625" style="12" customWidth="1"/>
    <col min="3332" max="3332" width="14.33203125" style="12" customWidth="1"/>
    <col min="3333" max="3333" width="15.44140625" style="12" customWidth="1"/>
    <col min="3334" max="3334" width="16" style="12" customWidth="1"/>
    <col min="3335" max="3584" width="9.109375" style="12"/>
    <col min="3585" max="3585" width="5" style="12" customWidth="1"/>
    <col min="3586" max="3586" width="39.5546875" style="12" customWidth="1"/>
    <col min="3587" max="3587" width="13.6640625" style="12" customWidth="1"/>
    <col min="3588" max="3588" width="14.33203125" style="12" customWidth="1"/>
    <col min="3589" max="3589" width="15.44140625" style="12" customWidth="1"/>
    <col min="3590" max="3590" width="16" style="12" customWidth="1"/>
    <col min="3591" max="3840" width="9.109375" style="12"/>
    <col min="3841" max="3841" width="5" style="12" customWidth="1"/>
    <col min="3842" max="3842" width="39.5546875" style="12" customWidth="1"/>
    <col min="3843" max="3843" width="13.6640625" style="12" customWidth="1"/>
    <col min="3844" max="3844" width="14.33203125" style="12" customWidth="1"/>
    <col min="3845" max="3845" width="15.44140625" style="12" customWidth="1"/>
    <col min="3846" max="3846" width="16" style="12" customWidth="1"/>
    <col min="3847" max="4096" width="9.109375" style="12"/>
    <col min="4097" max="4097" width="5" style="12" customWidth="1"/>
    <col min="4098" max="4098" width="39.5546875" style="12" customWidth="1"/>
    <col min="4099" max="4099" width="13.6640625" style="12" customWidth="1"/>
    <col min="4100" max="4100" width="14.33203125" style="12" customWidth="1"/>
    <col min="4101" max="4101" width="15.44140625" style="12" customWidth="1"/>
    <col min="4102" max="4102" width="16" style="12" customWidth="1"/>
    <col min="4103" max="4352" width="9.109375" style="12"/>
    <col min="4353" max="4353" width="5" style="12" customWidth="1"/>
    <col min="4354" max="4354" width="39.5546875" style="12" customWidth="1"/>
    <col min="4355" max="4355" width="13.6640625" style="12" customWidth="1"/>
    <col min="4356" max="4356" width="14.33203125" style="12" customWidth="1"/>
    <col min="4357" max="4357" width="15.44140625" style="12" customWidth="1"/>
    <col min="4358" max="4358" width="16" style="12" customWidth="1"/>
    <col min="4359" max="4608" width="9.109375" style="12"/>
    <col min="4609" max="4609" width="5" style="12" customWidth="1"/>
    <col min="4610" max="4610" width="39.5546875" style="12" customWidth="1"/>
    <col min="4611" max="4611" width="13.6640625" style="12" customWidth="1"/>
    <col min="4612" max="4612" width="14.33203125" style="12" customWidth="1"/>
    <col min="4613" max="4613" width="15.44140625" style="12" customWidth="1"/>
    <col min="4614" max="4614" width="16" style="12" customWidth="1"/>
    <col min="4615" max="4864" width="9.109375" style="12"/>
    <col min="4865" max="4865" width="5" style="12" customWidth="1"/>
    <col min="4866" max="4866" width="39.5546875" style="12" customWidth="1"/>
    <col min="4867" max="4867" width="13.6640625" style="12" customWidth="1"/>
    <col min="4868" max="4868" width="14.33203125" style="12" customWidth="1"/>
    <col min="4869" max="4869" width="15.44140625" style="12" customWidth="1"/>
    <col min="4870" max="4870" width="16" style="12" customWidth="1"/>
    <col min="4871" max="5120" width="9.109375" style="12"/>
    <col min="5121" max="5121" width="5" style="12" customWidth="1"/>
    <col min="5122" max="5122" width="39.5546875" style="12" customWidth="1"/>
    <col min="5123" max="5123" width="13.6640625" style="12" customWidth="1"/>
    <col min="5124" max="5124" width="14.33203125" style="12" customWidth="1"/>
    <col min="5125" max="5125" width="15.44140625" style="12" customWidth="1"/>
    <col min="5126" max="5126" width="16" style="12" customWidth="1"/>
    <col min="5127" max="5376" width="9.109375" style="12"/>
    <col min="5377" max="5377" width="5" style="12" customWidth="1"/>
    <col min="5378" max="5378" width="39.5546875" style="12" customWidth="1"/>
    <col min="5379" max="5379" width="13.6640625" style="12" customWidth="1"/>
    <col min="5380" max="5380" width="14.33203125" style="12" customWidth="1"/>
    <col min="5381" max="5381" width="15.44140625" style="12" customWidth="1"/>
    <col min="5382" max="5382" width="16" style="12" customWidth="1"/>
    <col min="5383" max="5632" width="9.109375" style="12"/>
    <col min="5633" max="5633" width="5" style="12" customWidth="1"/>
    <col min="5634" max="5634" width="39.5546875" style="12" customWidth="1"/>
    <col min="5635" max="5635" width="13.6640625" style="12" customWidth="1"/>
    <col min="5636" max="5636" width="14.33203125" style="12" customWidth="1"/>
    <col min="5637" max="5637" width="15.44140625" style="12" customWidth="1"/>
    <col min="5638" max="5638" width="16" style="12" customWidth="1"/>
    <col min="5639" max="5888" width="9.109375" style="12"/>
    <col min="5889" max="5889" width="5" style="12" customWidth="1"/>
    <col min="5890" max="5890" width="39.5546875" style="12" customWidth="1"/>
    <col min="5891" max="5891" width="13.6640625" style="12" customWidth="1"/>
    <col min="5892" max="5892" width="14.33203125" style="12" customWidth="1"/>
    <col min="5893" max="5893" width="15.44140625" style="12" customWidth="1"/>
    <col min="5894" max="5894" width="16" style="12" customWidth="1"/>
    <col min="5895" max="6144" width="9.109375" style="12"/>
    <col min="6145" max="6145" width="5" style="12" customWidth="1"/>
    <col min="6146" max="6146" width="39.5546875" style="12" customWidth="1"/>
    <col min="6147" max="6147" width="13.6640625" style="12" customWidth="1"/>
    <col min="6148" max="6148" width="14.33203125" style="12" customWidth="1"/>
    <col min="6149" max="6149" width="15.44140625" style="12" customWidth="1"/>
    <col min="6150" max="6150" width="16" style="12" customWidth="1"/>
    <col min="6151" max="6400" width="9.109375" style="12"/>
    <col min="6401" max="6401" width="5" style="12" customWidth="1"/>
    <col min="6402" max="6402" width="39.5546875" style="12" customWidth="1"/>
    <col min="6403" max="6403" width="13.6640625" style="12" customWidth="1"/>
    <col min="6404" max="6404" width="14.33203125" style="12" customWidth="1"/>
    <col min="6405" max="6405" width="15.44140625" style="12" customWidth="1"/>
    <col min="6406" max="6406" width="16" style="12" customWidth="1"/>
    <col min="6407" max="6656" width="9.109375" style="12"/>
    <col min="6657" max="6657" width="5" style="12" customWidth="1"/>
    <col min="6658" max="6658" width="39.5546875" style="12" customWidth="1"/>
    <col min="6659" max="6659" width="13.6640625" style="12" customWidth="1"/>
    <col min="6660" max="6660" width="14.33203125" style="12" customWidth="1"/>
    <col min="6661" max="6661" width="15.44140625" style="12" customWidth="1"/>
    <col min="6662" max="6662" width="16" style="12" customWidth="1"/>
    <col min="6663" max="6912" width="9.109375" style="12"/>
    <col min="6913" max="6913" width="5" style="12" customWidth="1"/>
    <col min="6914" max="6914" width="39.5546875" style="12" customWidth="1"/>
    <col min="6915" max="6915" width="13.6640625" style="12" customWidth="1"/>
    <col min="6916" max="6916" width="14.33203125" style="12" customWidth="1"/>
    <col min="6917" max="6917" width="15.44140625" style="12" customWidth="1"/>
    <col min="6918" max="6918" width="16" style="12" customWidth="1"/>
    <col min="6919" max="7168" width="9.109375" style="12"/>
    <col min="7169" max="7169" width="5" style="12" customWidth="1"/>
    <col min="7170" max="7170" width="39.5546875" style="12" customWidth="1"/>
    <col min="7171" max="7171" width="13.6640625" style="12" customWidth="1"/>
    <col min="7172" max="7172" width="14.33203125" style="12" customWidth="1"/>
    <col min="7173" max="7173" width="15.44140625" style="12" customWidth="1"/>
    <col min="7174" max="7174" width="16" style="12" customWidth="1"/>
    <col min="7175" max="7424" width="9.109375" style="12"/>
    <col min="7425" max="7425" width="5" style="12" customWidth="1"/>
    <col min="7426" max="7426" width="39.5546875" style="12" customWidth="1"/>
    <col min="7427" max="7427" width="13.6640625" style="12" customWidth="1"/>
    <col min="7428" max="7428" width="14.33203125" style="12" customWidth="1"/>
    <col min="7429" max="7429" width="15.44140625" style="12" customWidth="1"/>
    <col min="7430" max="7430" width="16" style="12" customWidth="1"/>
    <col min="7431" max="7680" width="9.109375" style="12"/>
    <col min="7681" max="7681" width="5" style="12" customWidth="1"/>
    <col min="7682" max="7682" width="39.5546875" style="12" customWidth="1"/>
    <col min="7683" max="7683" width="13.6640625" style="12" customWidth="1"/>
    <col min="7684" max="7684" width="14.33203125" style="12" customWidth="1"/>
    <col min="7685" max="7685" width="15.44140625" style="12" customWidth="1"/>
    <col min="7686" max="7686" width="16" style="12" customWidth="1"/>
    <col min="7687" max="7936" width="9.109375" style="12"/>
    <col min="7937" max="7937" width="5" style="12" customWidth="1"/>
    <col min="7938" max="7938" width="39.5546875" style="12" customWidth="1"/>
    <col min="7939" max="7939" width="13.6640625" style="12" customWidth="1"/>
    <col min="7940" max="7940" width="14.33203125" style="12" customWidth="1"/>
    <col min="7941" max="7941" width="15.44140625" style="12" customWidth="1"/>
    <col min="7942" max="7942" width="16" style="12" customWidth="1"/>
    <col min="7943" max="8192" width="9.109375" style="12"/>
    <col min="8193" max="8193" width="5" style="12" customWidth="1"/>
    <col min="8194" max="8194" width="39.5546875" style="12" customWidth="1"/>
    <col min="8195" max="8195" width="13.6640625" style="12" customWidth="1"/>
    <col min="8196" max="8196" width="14.33203125" style="12" customWidth="1"/>
    <col min="8197" max="8197" width="15.44140625" style="12" customWidth="1"/>
    <col min="8198" max="8198" width="16" style="12" customWidth="1"/>
    <col min="8199" max="8448" width="9.109375" style="12"/>
    <col min="8449" max="8449" width="5" style="12" customWidth="1"/>
    <col min="8450" max="8450" width="39.5546875" style="12" customWidth="1"/>
    <col min="8451" max="8451" width="13.6640625" style="12" customWidth="1"/>
    <col min="8452" max="8452" width="14.33203125" style="12" customWidth="1"/>
    <col min="8453" max="8453" width="15.44140625" style="12" customWidth="1"/>
    <col min="8454" max="8454" width="16" style="12" customWidth="1"/>
    <col min="8455" max="8704" width="9.109375" style="12"/>
    <col min="8705" max="8705" width="5" style="12" customWidth="1"/>
    <col min="8706" max="8706" width="39.5546875" style="12" customWidth="1"/>
    <col min="8707" max="8707" width="13.6640625" style="12" customWidth="1"/>
    <col min="8708" max="8708" width="14.33203125" style="12" customWidth="1"/>
    <col min="8709" max="8709" width="15.44140625" style="12" customWidth="1"/>
    <col min="8710" max="8710" width="16" style="12" customWidth="1"/>
    <col min="8711" max="8960" width="9.109375" style="12"/>
    <col min="8961" max="8961" width="5" style="12" customWidth="1"/>
    <col min="8962" max="8962" width="39.5546875" style="12" customWidth="1"/>
    <col min="8963" max="8963" width="13.6640625" style="12" customWidth="1"/>
    <col min="8964" max="8964" width="14.33203125" style="12" customWidth="1"/>
    <col min="8965" max="8965" width="15.44140625" style="12" customWidth="1"/>
    <col min="8966" max="8966" width="16" style="12" customWidth="1"/>
    <col min="8967" max="9216" width="9.109375" style="12"/>
    <col min="9217" max="9217" width="5" style="12" customWidth="1"/>
    <col min="9218" max="9218" width="39.5546875" style="12" customWidth="1"/>
    <col min="9219" max="9219" width="13.6640625" style="12" customWidth="1"/>
    <col min="9220" max="9220" width="14.33203125" style="12" customWidth="1"/>
    <col min="9221" max="9221" width="15.44140625" style="12" customWidth="1"/>
    <col min="9222" max="9222" width="16" style="12" customWidth="1"/>
    <col min="9223" max="9472" width="9.109375" style="12"/>
    <col min="9473" max="9473" width="5" style="12" customWidth="1"/>
    <col min="9474" max="9474" width="39.5546875" style="12" customWidth="1"/>
    <col min="9475" max="9475" width="13.6640625" style="12" customWidth="1"/>
    <col min="9476" max="9476" width="14.33203125" style="12" customWidth="1"/>
    <col min="9477" max="9477" width="15.44140625" style="12" customWidth="1"/>
    <col min="9478" max="9478" width="16" style="12" customWidth="1"/>
    <col min="9479" max="9728" width="9.109375" style="12"/>
    <col min="9729" max="9729" width="5" style="12" customWidth="1"/>
    <col min="9730" max="9730" width="39.5546875" style="12" customWidth="1"/>
    <col min="9731" max="9731" width="13.6640625" style="12" customWidth="1"/>
    <col min="9732" max="9732" width="14.33203125" style="12" customWidth="1"/>
    <col min="9733" max="9733" width="15.44140625" style="12" customWidth="1"/>
    <col min="9734" max="9734" width="16" style="12" customWidth="1"/>
    <col min="9735" max="9984" width="9.109375" style="12"/>
    <col min="9985" max="9985" width="5" style="12" customWidth="1"/>
    <col min="9986" max="9986" width="39.5546875" style="12" customWidth="1"/>
    <col min="9987" max="9987" width="13.6640625" style="12" customWidth="1"/>
    <col min="9988" max="9988" width="14.33203125" style="12" customWidth="1"/>
    <col min="9989" max="9989" width="15.44140625" style="12" customWidth="1"/>
    <col min="9990" max="9990" width="16" style="12" customWidth="1"/>
    <col min="9991" max="10240" width="9.109375" style="12"/>
    <col min="10241" max="10241" width="5" style="12" customWidth="1"/>
    <col min="10242" max="10242" width="39.5546875" style="12" customWidth="1"/>
    <col min="10243" max="10243" width="13.6640625" style="12" customWidth="1"/>
    <col min="10244" max="10244" width="14.33203125" style="12" customWidth="1"/>
    <col min="10245" max="10245" width="15.44140625" style="12" customWidth="1"/>
    <col min="10246" max="10246" width="16" style="12" customWidth="1"/>
    <col min="10247" max="10496" width="9.109375" style="12"/>
    <col min="10497" max="10497" width="5" style="12" customWidth="1"/>
    <col min="10498" max="10498" width="39.5546875" style="12" customWidth="1"/>
    <col min="10499" max="10499" width="13.6640625" style="12" customWidth="1"/>
    <col min="10500" max="10500" width="14.33203125" style="12" customWidth="1"/>
    <col min="10501" max="10501" width="15.44140625" style="12" customWidth="1"/>
    <col min="10502" max="10502" width="16" style="12" customWidth="1"/>
    <col min="10503" max="10752" width="9.109375" style="12"/>
    <col min="10753" max="10753" width="5" style="12" customWidth="1"/>
    <col min="10754" max="10754" width="39.5546875" style="12" customWidth="1"/>
    <col min="10755" max="10755" width="13.6640625" style="12" customWidth="1"/>
    <col min="10756" max="10756" width="14.33203125" style="12" customWidth="1"/>
    <col min="10757" max="10757" width="15.44140625" style="12" customWidth="1"/>
    <col min="10758" max="10758" width="16" style="12" customWidth="1"/>
    <col min="10759" max="11008" width="9.109375" style="12"/>
    <col min="11009" max="11009" width="5" style="12" customWidth="1"/>
    <col min="11010" max="11010" width="39.5546875" style="12" customWidth="1"/>
    <col min="11011" max="11011" width="13.6640625" style="12" customWidth="1"/>
    <col min="11012" max="11012" width="14.33203125" style="12" customWidth="1"/>
    <col min="11013" max="11013" width="15.44140625" style="12" customWidth="1"/>
    <col min="11014" max="11014" width="16" style="12" customWidth="1"/>
    <col min="11015" max="11264" width="9.109375" style="12"/>
    <col min="11265" max="11265" width="5" style="12" customWidth="1"/>
    <col min="11266" max="11266" width="39.5546875" style="12" customWidth="1"/>
    <col min="11267" max="11267" width="13.6640625" style="12" customWidth="1"/>
    <col min="11268" max="11268" width="14.33203125" style="12" customWidth="1"/>
    <col min="11269" max="11269" width="15.44140625" style="12" customWidth="1"/>
    <col min="11270" max="11270" width="16" style="12" customWidth="1"/>
    <col min="11271" max="11520" width="9.109375" style="12"/>
    <col min="11521" max="11521" width="5" style="12" customWidth="1"/>
    <col min="11522" max="11522" width="39.5546875" style="12" customWidth="1"/>
    <col min="11523" max="11523" width="13.6640625" style="12" customWidth="1"/>
    <col min="11524" max="11524" width="14.33203125" style="12" customWidth="1"/>
    <col min="11525" max="11525" width="15.44140625" style="12" customWidth="1"/>
    <col min="11526" max="11526" width="16" style="12" customWidth="1"/>
    <col min="11527" max="11776" width="9.109375" style="12"/>
    <col min="11777" max="11777" width="5" style="12" customWidth="1"/>
    <col min="11778" max="11778" width="39.5546875" style="12" customWidth="1"/>
    <col min="11779" max="11779" width="13.6640625" style="12" customWidth="1"/>
    <col min="11780" max="11780" width="14.33203125" style="12" customWidth="1"/>
    <col min="11781" max="11781" width="15.44140625" style="12" customWidth="1"/>
    <col min="11782" max="11782" width="16" style="12" customWidth="1"/>
    <col min="11783" max="12032" width="9.109375" style="12"/>
    <col min="12033" max="12033" width="5" style="12" customWidth="1"/>
    <col min="12034" max="12034" width="39.5546875" style="12" customWidth="1"/>
    <col min="12035" max="12035" width="13.6640625" style="12" customWidth="1"/>
    <col min="12036" max="12036" width="14.33203125" style="12" customWidth="1"/>
    <col min="12037" max="12037" width="15.44140625" style="12" customWidth="1"/>
    <col min="12038" max="12038" width="16" style="12" customWidth="1"/>
    <col min="12039" max="12288" width="9.109375" style="12"/>
    <col min="12289" max="12289" width="5" style="12" customWidth="1"/>
    <col min="12290" max="12290" width="39.5546875" style="12" customWidth="1"/>
    <col min="12291" max="12291" width="13.6640625" style="12" customWidth="1"/>
    <col min="12292" max="12292" width="14.33203125" style="12" customWidth="1"/>
    <col min="12293" max="12293" width="15.44140625" style="12" customWidth="1"/>
    <col min="12294" max="12294" width="16" style="12" customWidth="1"/>
    <col min="12295" max="12544" width="9.109375" style="12"/>
    <col min="12545" max="12545" width="5" style="12" customWidth="1"/>
    <col min="12546" max="12546" width="39.5546875" style="12" customWidth="1"/>
    <col min="12547" max="12547" width="13.6640625" style="12" customWidth="1"/>
    <col min="12548" max="12548" width="14.33203125" style="12" customWidth="1"/>
    <col min="12549" max="12549" width="15.44140625" style="12" customWidth="1"/>
    <col min="12550" max="12550" width="16" style="12" customWidth="1"/>
    <col min="12551" max="12800" width="9.109375" style="12"/>
    <col min="12801" max="12801" width="5" style="12" customWidth="1"/>
    <col min="12802" max="12802" width="39.5546875" style="12" customWidth="1"/>
    <col min="12803" max="12803" width="13.6640625" style="12" customWidth="1"/>
    <col min="12804" max="12804" width="14.33203125" style="12" customWidth="1"/>
    <col min="12805" max="12805" width="15.44140625" style="12" customWidth="1"/>
    <col min="12806" max="12806" width="16" style="12" customWidth="1"/>
    <col min="12807" max="13056" width="9.109375" style="12"/>
    <col min="13057" max="13057" width="5" style="12" customWidth="1"/>
    <col min="13058" max="13058" width="39.5546875" style="12" customWidth="1"/>
    <col min="13059" max="13059" width="13.6640625" style="12" customWidth="1"/>
    <col min="13060" max="13060" width="14.33203125" style="12" customWidth="1"/>
    <col min="13061" max="13061" width="15.44140625" style="12" customWidth="1"/>
    <col min="13062" max="13062" width="16" style="12" customWidth="1"/>
    <col min="13063" max="13312" width="9.109375" style="12"/>
    <col min="13313" max="13313" width="5" style="12" customWidth="1"/>
    <col min="13314" max="13314" width="39.5546875" style="12" customWidth="1"/>
    <col min="13315" max="13315" width="13.6640625" style="12" customWidth="1"/>
    <col min="13316" max="13316" width="14.33203125" style="12" customWidth="1"/>
    <col min="13317" max="13317" width="15.44140625" style="12" customWidth="1"/>
    <col min="13318" max="13318" width="16" style="12" customWidth="1"/>
    <col min="13319" max="13568" width="9.109375" style="12"/>
    <col min="13569" max="13569" width="5" style="12" customWidth="1"/>
    <col min="13570" max="13570" width="39.5546875" style="12" customWidth="1"/>
    <col min="13571" max="13571" width="13.6640625" style="12" customWidth="1"/>
    <col min="13572" max="13572" width="14.33203125" style="12" customWidth="1"/>
    <col min="13573" max="13573" width="15.44140625" style="12" customWidth="1"/>
    <col min="13574" max="13574" width="16" style="12" customWidth="1"/>
    <col min="13575" max="13824" width="9.109375" style="12"/>
    <col min="13825" max="13825" width="5" style="12" customWidth="1"/>
    <col min="13826" max="13826" width="39.5546875" style="12" customWidth="1"/>
    <col min="13827" max="13827" width="13.6640625" style="12" customWidth="1"/>
    <col min="13828" max="13828" width="14.33203125" style="12" customWidth="1"/>
    <col min="13829" max="13829" width="15.44140625" style="12" customWidth="1"/>
    <col min="13830" max="13830" width="16" style="12" customWidth="1"/>
    <col min="13831" max="14080" width="9.109375" style="12"/>
    <col min="14081" max="14081" width="5" style="12" customWidth="1"/>
    <col min="14082" max="14082" width="39.5546875" style="12" customWidth="1"/>
    <col min="14083" max="14083" width="13.6640625" style="12" customWidth="1"/>
    <col min="14084" max="14084" width="14.33203125" style="12" customWidth="1"/>
    <col min="14085" max="14085" width="15.44140625" style="12" customWidth="1"/>
    <col min="14086" max="14086" width="16" style="12" customWidth="1"/>
    <col min="14087" max="14336" width="9.109375" style="12"/>
    <col min="14337" max="14337" width="5" style="12" customWidth="1"/>
    <col min="14338" max="14338" width="39.5546875" style="12" customWidth="1"/>
    <col min="14339" max="14339" width="13.6640625" style="12" customWidth="1"/>
    <col min="14340" max="14340" width="14.33203125" style="12" customWidth="1"/>
    <col min="14341" max="14341" width="15.44140625" style="12" customWidth="1"/>
    <col min="14342" max="14342" width="16" style="12" customWidth="1"/>
    <col min="14343" max="14592" width="9.109375" style="12"/>
    <col min="14593" max="14593" width="5" style="12" customWidth="1"/>
    <col min="14594" max="14594" width="39.5546875" style="12" customWidth="1"/>
    <col min="14595" max="14595" width="13.6640625" style="12" customWidth="1"/>
    <col min="14596" max="14596" width="14.33203125" style="12" customWidth="1"/>
    <col min="14597" max="14597" width="15.44140625" style="12" customWidth="1"/>
    <col min="14598" max="14598" width="16" style="12" customWidth="1"/>
    <col min="14599" max="14848" width="9.109375" style="12"/>
    <col min="14849" max="14849" width="5" style="12" customWidth="1"/>
    <col min="14850" max="14850" width="39.5546875" style="12" customWidth="1"/>
    <col min="14851" max="14851" width="13.6640625" style="12" customWidth="1"/>
    <col min="14852" max="14852" width="14.33203125" style="12" customWidth="1"/>
    <col min="14853" max="14853" width="15.44140625" style="12" customWidth="1"/>
    <col min="14854" max="14854" width="16" style="12" customWidth="1"/>
    <col min="14855" max="15104" width="9.109375" style="12"/>
    <col min="15105" max="15105" width="5" style="12" customWidth="1"/>
    <col min="15106" max="15106" width="39.5546875" style="12" customWidth="1"/>
    <col min="15107" max="15107" width="13.6640625" style="12" customWidth="1"/>
    <col min="15108" max="15108" width="14.33203125" style="12" customWidth="1"/>
    <col min="15109" max="15109" width="15.44140625" style="12" customWidth="1"/>
    <col min="15110" max="15110" width="16" style="12" customWidth="1"/>
    <col min="15111" max="15360" width="9.109375" style="12"/>
    <col min="15361" max="15361" width="5" style="12" customWidth="1"/>
    <col min="15362" max="15362" width="39.5546875" style="12" customWidth="1"/>
    <col min="15363" max="15363" width="13.6640625" style="12" customWidth="1"/>
    <col min="15364" max="15364" width="14.33203125" style="12" customWidth="1"/>
    <col min="15365" max="15365" width="15.44140625" style="12" customWidth="1"/>
    <col min="15366" max="15366" width="16" style="12" customWidth="1"/>
    <col min="15367" max="15616" width="9.109375" style="12"/>
    <col min="15617" max="15617" width="5" style="12" customWidth="1"/>
    <col min="15618" max="15618" width="39.5546875" style="12" customWidth="1"/>
    <col min="15619" max="15619" width="13.6640625" style="12" customWidth="1"/>
    <col min="15620" max="15620" width="14.33203125" style="12" customWidth="1"/>
    <col min="15621" max="15621" width="15.44140625" style="12" customWidth="1"/>
    <col min="15622" max="15622" width="16" style="12" customWidth="1"/>
    <col min="15623" max="15872" width="9.109375" style="12"/>
    <col min="15873" max="15873" width="5" style="12" customWidth="1"/>
    <col min="15874" max="15874" width="39.5546875" style="12" customWidth="1"/>
    <col min="15875" max="15875" width="13.6640625" style="12" customWidth="1"/>
    <col min="15876" max="15876" width="14.33203125" style="12" customWidth="1"/>
    <col min="15877" max="15877" width="15.44140625" style="12" customWidth="1"/>
    <col min="15878" max="15878" width="16" style="12" customWidth="1"/>
    <col min="15879" max="16128" width="9.109375" style="12"/>
    <col min="16129" max="16129" width="5" style="12" customWidth="1"/>
    <col min="16130" max="16130" width="39.5546875" style="12" customWidth="1"/>
    <col min="16131" max="16131" width="13.6640625" style="12" customWidth="1"/>
    <col min="16132" max="16132" width="14.33203125" style="12" customWidth="1"/>
    <col min="16133" max="16133" width="15.44140625" style="12" customWidth="1"/>
    <col min="16134" max="16134" width="16" style="12" customWidth="1"/>
    <col min="16135" max="16384" width="9.109375" style="12"/>
  </cols>
  <sheetData>
    <row r="1" spans="1:5">
      <c r="A1" s="409"/>
      <c r="B1" s="410"/>
      <c r="D1" s="11"/>
      <c r="E1" s="1" t="s">
        <v>39</v>
      </c>
    </row>
    <row r="2" spans="1:5">
      <c r="A2" s="411" t="s">
        <v>30</v>
      </c>
      <c r="B2" s="411"/>
      <c r="C2" s="13"/>
      <c r="D2" s="13" t="s">
        <v>31</v>
      </c>
      <c r="E2" s="15"/>
    </row>
    <row r="4" spans="1:5">
      <c r="B4" s="12"/>
      <c r="C4" s="355" t="s">
        <v>40</v>
      </c>
      <c r="D4" s="139"/>
    </row>
    <row r="5" spans="1:5">
      <c r="B5" s="12"/>
      <c r="C5" s="14"/>
    </row>
    <row r="6" spans="1:5">
      <c r="D6" s="13"/>
    </row>
    <row r="7" spans="1:5">
      <c r="A7" s="412" t="s">
        <v>15</v>
      </c>
      <c r="B7" s="413"/>
      <c r="C7" s="414"/>
      <c r="D7" s="220"/>
    </row>
    <row r="8" spans="1:5">
      <c r="A8" s="415" t="s">
        <v>41</v>
      </c>
      <c r="B8" s="416"/>
      <c r="C8" s="417"/>
      <c r="D8" s="142">
        <f>SUM(D18+D29)</f>
        <v>0</v>
      </c>
    </row>
    <row r="9" spans="1:5">
      <c r="A9" s="221" t="s">
        <v>2</v>
      </c>
      <c r="B9" s="222" t="s">
        <v>34</v>
      </c>
      <c r="C9" s="223"/>
      <c r="D9" s="142"/>
    </row>
    <row r="10" spans="1:5">
      <c r="A10" s="142" t="s">
        <v>16</v>
      </c>
      <c r="B10" s="407" t="s">
        <v>42</v>
      </c>
      <c r="C10" s="408"/>
      <c r="D10" s="224"/>
    </row>
    <row r="11" spans="1:5">
      <c r="A11" s="142" t="s">
        <v>17</v>
      </c>
      <c r="B11" s="407" t="s">
        <v>43</v>
      </c>
      <c r="C11" s="408"/>
      <c r="D11" s="224"/>
    </row>
    <row r="12" spans="1:5">
      <c r="A12" s="142" t="s">
        <v>18</v>
      </c>
      <c r="B12" s="407" t="s">
        <v>44</v>
      </c>
      <c r="C12" s="408"/>
      <c r="D12" s="224"/>
    </row>
    <row r="13" spans="1:5">
      <c r="A13" s="142" t="s">
        <v>19</v>
      </c>
      <c r="B13" s="407" t="s">
        <v>45</v>
      </c>
      <c r="C13" s="408"/>
      <c r="D13" s="142">
        <f>SUM(D14:D16)</f>
        <v>0</v>
      </c>
    </row>
    <row r="14" spans="1:5">
      <c r="A14" s="142"/>
      <c r="B14" s="225" t="s">
        <v>46</v>
      </c>
      <c r="C14" s="223"/>
      <c r="D14" s="224"/>
    </row>
    <row r="15" spans="1:5">
      <c r="A15" s="142"/>
      <c r="B15" s="225" t="s">
        <v>47</v>
      </c>
      <c r="C15" s="223"/>
      <c r="D15" s="224"/>
    </row>
    <row r="16" spans="1:5">
      <c r="A16" s="142"/>
      <c r="B16" s="225" t="s">
        <v>48</v>
      </c>
      <c r="C16" s="223"/>
      <c r="D16" s="224"/>
    </row>
    <row r="17" spans="1:4">
      <c r="A17" s="142" t="s">
        <v>49</v>
      </c>
      <c r="B17" s="407" t="s">
        <v>50</v>
      </c>
      <c r="C17" s="408"/>
      <c r="D17" s="224"/>
    </row>
    <row r="18" spans="1:4">
      <c r="A18" s="226"/>
      <c r="B18" s="421" t="s">
        <v>51</v>
      </c>
      <c r="C18" s="414"/>
      <c r="D18" s="142">
        <f>SUM(D10:D13)+D17</f>
        <v>0</v>
      </c>
    </row>
    <row r="19" spans="1:4">
      <c r="A19" s="227"/>
      <c r="B19" s="228"/>
      <c r="C19" s="229"/>
      <c r="D19" s="142"/>
    </row>
    <row r="20" spans="1:4">
      <c r="A20" s="230" t="s">
        <v>3</v>
      </c>
      <c r="B20" s="407" t="s">
        <v>35</v>
      </c>
      <c r="C20" s="408"/>
      <c r="D20" s="142"/>
    </row>
    <row r="21" spans="1:4">
      <c r="A21" s="142" t="s">
        <v>16</v>
      </c>
      <c r="B21" s="407" t="s">
        <v>42</v>
      </c>
      <c r="C21" s="408"/>
      <c r="D21" s="224"/>
    </row>
    <row r="22" spans="1:4">
      <c r="A22" s="142" t="s">
        <v>17</v>
      </c>
      <c r="B22" s="407" t="s">
        <v>43</v>
      </c>
      <c r="C22" s="408"/>
      <c r="D22" s="224"/>
    </row>
    <row r="23" spans="1:4">
      <c r="A23" s="142" t="s">
        <v>18</v>
      </c>
      <c r="B23" s="407" t="s">
        <v>44</v>
      </c>
      <c r="C23" s="408"/>
      <c r="D23" s="224"/>
    </row>
    <row r="24" spans="1:4">
      <c r="A24" s="142" t="s">
        <v>19</v>
      </c>
      <c r="B24" s="407" t="s">
        <v>45</v>
      </c>
      <c r="C24" s="408"/>
      <c r="D24" s="142">
        <f>SUM(D25:D27)</f>
        <v>0</v>
      </c>
    </row>
    <row r="25" spans="1:4">
      <c r="A25" s="142"/>
      <c r="B25" s="225" t="s">
        <v>46</v>
      </c>
      <c r="C25" s="223"/>
      <c r="D25" s="224"/>
    </row>
    <row r="26" spans="1:4">
      <c r="A26" s="142"/>
      <c r="B26" s="225" t="s">
        <v>47</v>
      </c>
      <c r="C26" s="223"/>
      <c r="D26" s="224"/>
    </row>
    <row r="27" spans="1:4">
      <c r="A27" s="142"/>
      <c r="B27" s="225" t="s">
        <v>48</v>
      </c>
      <c r="C27" s="223"/>
      <c r="D27" s="224"/>
    </row>
    <row r="28" spans="1:4">
      <c r="A28" s="142" t="s">
        <v>49</v>
      </c>
      <c r="B28" s="407" t="s">
        <v>50</v>
      </c>
      <c r="C28" s="408"/>
      <c r="D28" s="224"/>
    </row>
    <row r="29" spans="1:4">
      <c r="A29" s="227"/>
      <c r="B29" s="422" t="s">
        <v>52</v>
      </c>
      <c r="C29" s="423"/>
      <c r="D29" s="231">
        <f>SUM(D21:D24)+D28</f>
        <v>0</v>
      </c>
    </row>
    <row r="30" spans="1:4" ht="14.4">
      <c r="A30" s="221"/>
      <c r="B30" s="232"/>
      <c r="C30" s="232"/>
      <c r="D30" s="233"/>
    </row>
    <row r="31" spans="1:4">
      <c r="A31" s="234"/>
      <c r="B31" s="235"/>
      <c r="C31" s="235"/>
      <c r="D31" s="236"/>
    </row>
    <row r="32" spans="1:4">
      <c r="A32" s="418" t="s">
        <v>53</v>
      </c>
      <c r="B32" s="419"/>
      <c r="C32" s="420"/>
      <c r="D32" s="226">
        <f>SUM(D33+D55)</f>
        <v>0</v>
      </c>
    </row>
    <row r="33" spans="1:4">
      <c r="A33" s="237" t="s">
        <v>2</v>
      </c>
      <c r="B33" s="222" t="s">
        <v>54</v>
      </c>
      <c r="C33" s="229"/>
      <c r="D33" s="142">
        <f>SUM(D40+D47)</f>
        <v>0</v>
      </c>
    </row>
    <row r="34" spans="1:4">
      <c r="A34" s="237" t="s">
        <v>55</v>
      </c>
      <c r="B34" s="222" t="s">
        <v>56</v>
      </c>
      <c r="C34" s="229"/>
      <c r="D34" s="142"/>
    </row>
    <row r="35" spans="1:4">
      <c r="A35" s="142" t="s">
        <v>16</v>
      </c>
      <c r="B35" s="407" t="s">
        <v>57</v>
      </c>
      <c r="C35" s="408"/>
      <c r="D35" s="224"/>
    </row>
    <row r="36" spans="1:4">
      <c r="A36" s="142" t="s">
        <v>17</v>
      </c>
      <c r="B36" s="407" t="s">
        <v>58</v>
      </c>
      <c r="C36" s="408"/>
      <c r="D36" s="224"/>
    </row>
    <row r="37" spans="1:4">
      <c r="A37" s="142" t="s">
        <v>18</v>
      </c>
      <c r="B37" s="407" t="s">
        <v>59</v>
      </c>
      <c r="C37" s="408"/>
      <c r="D37" s="224"/>
    </row>
    <row r="38" spans="1:4">
      <c r="A38" s="142" t="s">
        <v>19</v>
      </c>
      <c r="B38" s="407" t="s">
        <v>60</v>
      </c>
      <c r="C38" s="408"/>
      <c r="D38" s="224"/>
    </row>
    <row r="39" spans="1:4">
      <c r="A39" s="142" t="s">
        <v>49</v>
      </c>
      <c r="B39" s="407" t="s">
        <v>61</v>
      </c>
      <c r="C39" s="408"/>
      <c r="D39" s="224"/>
    </row>
    <row r="40" spans="1:4">
      <c r="A40" s="227"/>
      <c r="B40" s="222" t="s">
        <v>62</v>
      </c>
      <c r="C40" s="223"/>
      <c r="D40" s="142">
        <f>SUM(D35:D39)</f>
        <v>0</v>
      </c>
    </row>
    <row r="41" spans="1:4">
      <c r="A41" s="238" t="s">
        <v>63</v>
      </c>
      <c r="B41" s="225" t="s">
        <v>64</v>
      </c>
      <c r="C41" s="223"/>
      <c r="D41" s="142"/>
    </row>
    <row r="42" spans="1:4">
      <c r="A42" s="142" t="s">
        <v>16</v>
      </c>
      <c r="B42" s="407" t="s">
        <v>65</v>
      </c>
      <c r="C42" s="408"/>
      <c r="D42" s="224"/>
    </row>
    <row r="43" spans="1:4">
      <c r="A43" s="142" t="s">
        <v>17</v>
      </c>
      <c r="B43" s="407" t="s">
        <v>58</v>
      </c>
      <c r="C43" s="408"/>
      <c r="D43" s="224"/>
    </row>
    <row r="44" spans="1:4">
      <c r="A44" s="142" t="s">
        <v>18</v>
      </c>
      <c r="B44" s="407" t="s">
        <v>59</v>
      </c>
      <c r="C44" s="408"/>
      <c r="D44" s="224"/>
    </row>
    <row r="45" spans="1:4">
      <c r="A45" s="142" t="s">
        <v>19</v>
      </c>
      <c r="B45" s="407" t="s">
        <v>60</v>
      </c>
      <c r="C45" s="408"/>
      <c r="D45" s="224"/>
    </row>
    <row r="46" spans="1:4">
      <c r="A46" s="142" t="s">
        <v>49</v>
      </c>
      <c r="B46" s="407" t="s">
        <v>61</v>
      </c>
      <c r="C46" s="408"/>
      <c r="D46" s="224"/>
    </row>
    <row r="47" spans="1:4">
      <c r="A47" s="221"/>
      <c r="B47" s="421" t="s">
        <v>66</v>
      </c>
      <c r="C47" s="414"/>
      <c r="D47" s="142">
        <f>SUM(D42:D46)</f>
        <v>0</v>
      </c>
    </row>
    <row r="48" spans="1:4">
      <c r="A48" s="234"/>
      <c r="B48" s="424"/>
      <c r="C48" s="425"/>
      <c r="D48" s="142"/>
    </row>
    <row r="49" spans="1:4">
      <c r="A49" s="142" t="s">
        <v>3</v>
      </c>
      <c r="B49" s="407" t="s">
        <v>67</v>
      </c>
      <c r="C49" s="408"/>
      <c r="D49" s="142"/>
    </row>
    <row r="50" spans="1:4">
      <c r="A50" s="142" t="s">
        <v>16</v>
      </c>
      <c r="B50" s="407" t="s">
        <v>68</v>
      </c>
      <c r="C50" s="408"/>
      <c r="D50" s="224"/>
    </row>
    <row r="51" spans="1:4">
      <c r="A51" s="239" t="s">
        <v>17</v>
      </c>
      <c r="B51" s="407" t="s">
        <v>58</v>
      </c>
      <c r="C51" s="408"/>
      <c r="D51" s="240"/>
    </row>
    <row r="52" spans="1:4">
      <c r="A52" s="142" t="s">
        <v>18</v>
      </c>
      <c r="B52" s="407" t="s">
        <v>69</v>
      </c>
      <c r="C52" s="408"/>
      <c r="D52" s="224"/>
    </row>
    <row r="53" spans="1:4">
      <c r="A53" s="239" t="s">
        <v>19</v>
      </c>
      <c r="B53" s="407" t="s">
        <v>60</v>
      </c>
      <c r="C53" s="408"/>
      <c r="D53" s="240"/>
    </row>
    <row r="54" spans="1:4">
      <c r="A54" s="239" t="s">
        <v>49</v>
      </c>
      <c r="B54" s="407" t="s">
        <v>61</v>
      </c>
      <c r="C54" s="408"/>
      <c r="D54" s="240"/>
    </row>
    <row r="55" spans="1:4">
      <c r="A55" s="142"/>
      <c r="B55" s="426" t="s">
        <v>70</v>
      </c>
      <c r="C55" s="427"/>
      <c r="D55" s="223">
        <f>SUM(D50:D54)</f>
        <v>0</v>
      </c>
    </row>
    <row r="56" spans="1:4" ht="17.25" customHeight="1">
      <c r="B56" s="24"/>
      <c r="C56" s="24"/>
    </row>
    <row r="57" spans="1:4">
      <c r="B57" s="12"/>
    </row>
    <row r="58" spans="1:4">
      <c r="B58" s="143"/>
      <c r="C58" s="10" t="s">
        <v>71</v>
      </c>
      <c r="D58" s="144"/>
    </row>
    <row r="59" spans="1:4">
      <c r="B59" s="145" t="s">
        <v>72</v>
      </c>
      <c r="C59" s="10" t="s">
        <v>73</v>
      </c>
      <c r="D59" s="13" t="s">
        <v>10</v>
      </c>
    </row>
  </sheetData>
  <mergeCells count="37">
    <mergeCell ref="B55:C55"/>
    <mergeCell ref="B49:C49"/>
    <mergeCell ref="B50:C50"/>
    <mergeCell ref="B51:C51"/>
    <mergeCell ref="B52:C52"/>
    <mergeCell ref="B53:C53"/>
    <mergeCell ref="B54:C54"/>
    <mergeCell ref="B48:C48"/>
    <mergeCell ref="B35:C35"/>
    <mergeCell ref="B36:C36"/>
    <mergeCell ref="B37:C37"/>
    <mergeCell ref="B38:C38"/>
    <mergeCell ref="B39:C39"/>
    <mergeCell ref="B42:C42"/>
    <mergeCell ref="B43:C43"/>
    <mergeCell ref="B44:C44"/>
    <mergeCell ref="B45:C45"/>
    <mergeCell ref="B46:C46"/>
    <mergeCell ref="B47:C47"/>
    <mergeCell ref="A32:C32"/>
    <mergeCell ref="B12:C12"/>
    <mergeCell ref="B13:C13"/>
    <mergeCell ref="B17:C17"/>
    <mergeCell ref="B18:C18"/>
    <mergeCell ref="B20:C20"/>
    <mergeCell ref="B21:C21"/>
    <mergeCell ref="B22:C22"/>
    <mergeCell ref="B23:C23"/>
    <mergeCell ref="B24:C24"/>
    <mergeCell ref="B28:C28"/>
    <mergeCell ref="B29:C29"/>
    <mergeCell ref="B11:C11"/>
    <mergeCell ref="A1:B1"/>
    <mergeCell ref="A2:B2"/>
    <mergeCell ref="A7:C7"/>
    <mergeCell ref="A8:C8"/>
    <mergeCell ref="B10:C10"/>
  </mergeCells>
  <dataValidations count="1">
    <dataValidation type="date" allowBlank="1" showInputMessage="1" showErrorMessage="1" error="Nekorektan datum" prompt="Uneti datum u obliku_x000a_dan mes god_x000a_datum separator &quot;/&quot; ili &quot;-&quot; _x000a_ili &quot;.&quot;" sqref="WVL98304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xr:uid="{00000000-0002-0000-1E00-000000000000}">
      <formula1>36525</formula1>
      <formula2>44196</formula2>
    </dataValidation>
  </dataValidations>
  <printOptions horizontalCentered="1"/>
  <pageMargins left="0.74803149606299213" right="0.74803149606299213" top="0.39370078740157483" bottom="0.39370078740157483" header="0.11811023622047245" footer="0.11811023622047245"/>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E34"/>
  <sheetViews>
    <sheetView zoomScaleNormal="100" workbookViewId="0">
      <selection activeCell="D6" sqref="D6"/>
    </sheetView>
  </sheetViews>
  <sheetFormatPr defaultRowHeight="13.8"/>
  <cols>
    <col min="1" max="1" width="5" style="12" customWidth="1"/>
    <col min="2" max="2" width="31.44140625" style="10" customWidth="1"/>
    <col min="3" max="3" width="26.5546875" style="10" customWidth="1"/>
    <col min="4" max="4" width="16.6640625" style="12" customWidth="1"/>
    <col min="5" max="5" width="15.33203125" style="12" customWidth="1"/>
    <col min="6" max="6" width="16" style="12" customWidth="1"/>
    <col min="7" max="256" width="9.109375" style="12"/>
    <col min="257" max="257" width="5" style="12" customWidth="1"/>
    <col min="258" max="258" width="31.44140625" style="12" customWidth="1"/>
    <col min="259" max="259" width="26.5546875" style="12" customWidth="1"/>
    <col min="260" max="260" width="16.6640625" style="12" customWidth="1"/>
    <col min="261" max="261" width="15.33203125" style="12" customWidth="1"/>
    <col min="262" max="262" width="16" style="12" customWidth="1"/>
    <col min="263" max="512" width="9.109375" style="12"/>
    <col min="513" max="513" width="5" style="12" customWidth="1"/>
    <col min="514" max="514" width="31.44140625" style="12" customWidth="1"/>
    <col min="515" max="515" width="26.5546875" style="12" customWidth="1"/>
    <col min="516" max="516" width="16.6640625" style="12" customWidth="1"/>
    <col min="517" max="517" width="15.33203125" style="12" customWidth="1"/>
    <col min="518" max="518" width="16" style="12" customWidth="1"/>
    <col min="519" max="768" width="9.109375" style="12"/>
    <col min="769" max="769" width="5" style="12" customWidth="1"/>
    <col min="770" max="770" width="31.44140625" style="12" customWidth="1"/>
    <col min="771" max="771" width="26.5546875" style="12" customWidth="1"/>
    <col min="772" max="772" width="16.6640625" style="12" customWidth="1"/>
    <col min="773" max="773" width="15.33203125" style="12" customWidth="1"/>
    <col min="774" max="774" width="16" style="12" customWidth="1"/>
    <col min="775" max="1024" width="9.109375" style="12"/>
    <col min="1025" max="1025" width="5" style="12" customWidth="1"/>
    <col min="1026" max="1026" width="31.44140625" style="12" customWidth="1"/>
    <col min="1027" max="1027" width="26.5546875" style="12" customWidth="1"/>
    <col min="1028" max="1028" width="16.6640625" style="12" customWidth="1"/>
    <col min="1029" max="1029" width="15.33203125" style="12" customWidth="1"/>
    <col min="1030" max="1030" width="16" style="12" customWidth="1"/>
    <col min="1031" max="1280" width="9.109375" style="12"/>
    <col min="1281" max="1281" width="5" style="12" customWidth="1"/>
    <col min="1282" max="1282" width="31.44140625" style="12" customWidth="1"/>
    <col min="1283" max="1283" width="26.5546875" style="12" customWidth="1"/>
    <col min="1284" max="1284" width="16.6640625" style="12" customWidth="1"/>
    <col min="1285" max="1285" width="15.33203125" style="12" customWidth="1"/>
    <col min="1286" max="1286" width="16" style="12" customWidth="1"/>
    <col min="1287" max="1536" width="9.109375" style="12"/>
    <col min="1537" max="1537" width="5" style="12" customWidth="1"/>
    <col min="1538" max="1538" width="31.44140625" style="12" customWidth="1"/>
    <col min="1539" max="1539" width="26.5546875" style="12" customWidth="1"/>
    <col min="1540" max="1540" width="16.6640625" style="12" customWidth="1"/>
    <col min="1541" max="1541" width="15.33203125" style="12" customWidth="1"/>
    <col min="1542" max="1542" width="16" style="12" customWidth="1"/>
    <col min="1543" max="1792" width="9.109375" style="12"/>
    <col min="1793" max="1793" width="5" style="12" customWidth="1"/>
    <col min="1794" max="1794" width="31.44140625" style="12" customWidth="1"/>
    <col min="1795" max="1795" width="26.5546875" style="12" customWidth="1"/>
    <col min="1796" max="1796" width="16.6640625" style="12" customWidth="1"/>
    <col min="1797" max="1797" width="15.33203125" style="12" customWidth="1"/>
    <col min="1798" max="1798" width="16" style="12" customWidth="1"/>
    <col min="1799" max="2048" width="9.109375" style="12"/>
    <col min="2049" max="2049" width="5" style="12" customWidth="1"/>
    <col min="2050" max="2050" width="31.44140625" style="12" customWidth="1"/>
    <col min="2051" max="2051" width="26.5546875" style="12" customWidth="1"/>
    <col min="2052" max="2052" width="16.6640625" style="12" customWidth="1"/>
    <col min="2053" max="2053" width="15.33203125" style="12" customWidth="1"/>
    <col min="2054" max="2054" width="16" style="12" customWidth="1"/>
    <col min="2055" max="2304" width="9.109375" style="12"/>
    <col min="2305" max="2305" width="5" style="12" customWidth="1"/>
    <col min="2306" max="2306" width="31.44140625" style="12" customWidth="1"/>
    <col min="2307" max="2307" width="26.5546875" style="12" customWidth="1"/>
    <col min="2308" max="2308" width="16.6640625" style="12" customWidth="1"/>
    <col min="2309" max="2309" width="15.33203125" style="12" customWidth="1"/>
    <col min="2310" max="2310" width="16" style="12" customWidth="1"/>
    <col min="2311" max="2560" width="9.109375" style="12"/>
    <col min="2561" max="2561" width="5" style="12" customWidth="1"/>
    <col min="2562" max="2562" width="31.44140625" style="12" customWidth="1"/>
    <col min="2563" max="2563" width="26.5546875" style="12" customWidth="1"/>
    <col min="2564" max="2564" width="16.6640625" style="12" customWidth="1"/>
    <col min="2565" max="2565" width="15.33203125" style="12" customWidth="1"/>
    <col min="2566" max="2566" width="16" style="12" customWidth="1"/>
    <col min="2567" max="2816" width="9.109375" style="12"/>
    <col min="2817" max="2817" width="5" style="12" customWidth="1"/>
    <col min="2818" max="2818" width="31.44140625" style="12" customWidth="1"/>
    <col min="2819" max="2819" width="26.5546875" style="12" customWidth="1"/>
    <col min="2820" max="2820" width="16.6640625" style="12" customWidth="1"/>
    <col min="2821" max="2821" width="15.33203125" style="12" customWidth="1"/>
    <col min="2822" max="2822" width="16" style="12" customWidth="1"/>
    <col min="2823" max="3072" width="9.109375" style="12"/>
    <col min="3073" max="3073" width="5" style="12" customWidth="1"/>
    <col min="3074" max="3074" width="31.44140625" style="12" customWidth="1"/>
    <col min="3075" max="3075" width="26.5546875" style="12" customWidth="1"/>
    <col min="3076" max="3076" width="16.6640625" style="12" customWidth="1"/>
    <col min="3077" max="3077" width="15.33203125" style="12" customWidth="1"/>
    <col min="3078" max="3078" width="16" style="12" customWidth="1"/>
    <col min="3079" max="3328" width="9.109375" style="12"/>
    <col min="3329" max="3329" width="5" style="12" customWidth="1"/>
    <col min="3330" max="3330" width="31.44140625" style="12" customWidth="1"/>
    <col min="3331" max="3331" width="26.5546875" style="12" customWidth="1"/>
    <col min="3332" max="3332" width="16.6640625" style="12" customWidth="1"/>
    <col min="3333" max="3333" width="15.33203125" style="12" customWidth="1"/>
    <col min="3334" max="3334" width="16" style="12" customWidth="1"/>
    <col min="3335" max="3584" width="9.109375" style="12"/>
    <col min="3585" max="3585" width="5" style="12" customWidth="1"/>
    <col min="3586" max="3586" width="31.44140625" style="12" customWidth="1"/>
    <col min="3587" max="3587" width="26.5546875" style="12" customWidth="1"/>
    <col min="3588" max="3588" width="16.6640625" style="12" customWidth="1"/>
    <col min="3589" max="3589" width="15.33203125" style="12" customWidth="1"/>
    <col min="3590" max="3590" width="16" style="12" customWidth="1"/>
    <col min="3591" max="3840" width="9.109375" style="12"/>
    <col min="3841" max="3841" width="5" style="12" customWidth="1"/>
    <col min="3842" max="3842" width="31.44140625" style="12" customWidth="1"/>
    <col min="3843" max="3843" width="26.5546875" style="12" customWidth="1"/>
    <col min="3844" max="3844" width="16.6640625" style="12" customWidth="1"/>
    <col min="3845" max="3845" width="15.33203125" style="12" customWidth="1"/>
    <col min="3846" max="3846" width="16" style="12" customWidth="1"/>
    <col min="3847" max="4096" width="9.109375" style="12"/>
    <col min="4097" max="4097" width="5" style="12" customWidth="1"/>
    <col min="4098" max="4098" width="31.44140625" style="12" customWidth="1"/>
    <col min="4099" max="4099" width="26.5546875" style="12" customWidth="1"/>
    <col min="4100" max="4100" width="16.6640625" style="12" customWidth="1"/>
    <col min="4101" max="4101" width="15.33203125" style="12" customWidth="1"/>
    <col min="4102" max="4102" width="16" style="12" customWidth="1"/>
    <col min="4103" max="4352" width="9.109375" style="12"/>
    <col min="4353" max="4353" width="5" style="12" customWidth="1"/>
    <col min="4354" max="4354" width="31.44140625" style="12" customWidth="1"/>
    <col min="4355" max="4355" width="26.5546875" style="12" customWidth="1"/>
    <col min="4356" max="4356" width="16.6640625" style="12" customWidth="1"/>
    <col min="4357" max="4357" width="15.33203125" style="12" customWidth="1"/>
    <col min="4358" max="4358" width="16" style="12" customWidth="1"/>
    <col min="4359" max="4608" width="9.109375" style="12"/>
    <col min="4609" max="4609" width="5" style="12" customWidth="1"/>
    <col min="4610" max="4610" width="31.44140625" style="12" customWidth="1"/>
    <col min="4611" max="4611" width="26.5546875" style="12" customWidth="1"/>
    <col min="4612" max="4612" width="16.6640625" style="12" customWidth="1"/>
    <col min="4613" max="4613" width="15.33203125" style="12" customWidth="1"/>
    <col min="4614" max="4614" width="16" style="12" customWidth="1"/>
    <col min="4615" max="4864" width="9.109375" style="12"/>
    <col min="4865" max="4865" width="5" style="12" customWidth="1"/>
    <col min="4866" max="4866" width="31.44140625" style="12" customWidth="1"/>
    <col min="4867" max="4867" width="26.5546875" style="12" customWidth="1"/>
    <col min="4868" max="4868" width="16.6640625" style="12" customWidth="1"/>
    <col min="4869" max="4869" width="15.33203125" style="12" customWidth="1"/>
    <col min="4870" max="4870" width="16" style="12" customWidth="1"/>
    <col min="4871" max="5120" width="9.109375" style="12"/>
    <col min="5121" max="5121" width="5" style="12" customWidth="1"/>
    <col min="5122" max="5122" width="31.44140625" style="12" customWidth="1"/>
    <col min="5123" max="5123" width="26.5546875" style="12" customWidth="1"/>
    <col min="5124" max="5124" width="16.6640625" style="12" customWidth="1"/>
    <col min="5125" max="5125" width="15.33203125" style="12" customWidth="1"/>
    <col min="5126" max="5126" width="16" style="12" customWidth="1"/>
    <col min="5127" max="5376" width="9.109375" style="12"/>
    <col min="5377" max="5377" width="5" style="12" customWidth="1"/>
    <col min="5378" max="5378" width="31.44140625" style="12" customWidth="1"/>
    <col min="5379" max="5379" width="26.5546875" style="12" customWidth="1"/>
    <col min="5380" max="5380" width="16.6640625" style="12" customWidth="1"/>
    <col min="5381" max="5381" width="15.33203125" style="12" customWidth="1"/>
    <col min="5382" max="5382" width="16" style="12" customWidth="1"/>
    <col min="5383" max="5632" width="9.109375" style="12"/>
    <col min="5633" max="5633" width="5" style="12" customWidth="1"/>
    <col min="5634" max="5634" width="31.44140625" style="12" customWidth="1"/>
    <col min="5635" max="5635" width="26.5546875" style="12" customWidth="1"/>
    <col min="5636" max="5636" width="16.6640625" style="12" customWidth="1"/>
    <col min="5637" max="5637" width="15.33203125" style="12" customWidth="1"/>
    <col min="5638" max="5638" width="16" style="12" customWidth="1"/>
    <col min="5639" max="5888" width="9.109375" style="12"/>
    <col min="5889" max="5889" width="5" style="12" customWidth="1"/>
    <col min="5890" max="5890" width="31.44140625" style="12" customWidth="1"/>
    <col min="5891" max="5891" width="26.5546875" style="12" customWidth="1"/>
    <col min="5892" max="5892" width="16.6640625" style="12" customWidth="1"/>
    <col min="5893" max="5893" width="15.33203125" style="12" customWidth="1"/>
    <col min="5894" max="5894" width="16" style="12" customWidth="1"/>
    <col min="5895" max="6144" width="9.109375" style="12"/>
    <col min="6145" max="6145" width="5" style="12" customWidth="1"/>
    <col min="6146" max="6146" width="31.44140625" style="12" customWidth="1"/>
    <col min="6147" max="6147" width="26.5546875" style="12" customWidth="1"/>
    <col min="6148" max="6148" width="16.6640625" style="12" customWidth="1"/>
    <col min="6149" max="6149" width="15.33203125" style="12" customWidth="1"/>
    <col min="6150" max="6150" width="16" style="12" customWidth="1"/>
    <col min="6151" max="6400" width="9.109375" style="12"/>
    <col min="6401" max="6401" width="5" style="12" customWidth="1"/>
    <col min="6402" max="6402" width="31.44140625" style="12" customWidth="1"/>
    <col min="6403" max="6403" width="26.5546875" style="12" customWidth="1"/>
    <col min="6404" max="6404" width="16.6640625" style="12" customWidth="1"/>
    <col min="6405" max="6405" width="15.33203125" style="12" customWidth="1"/>
    <col min="6406" max="6406" width="16" style="12" customWidth="1"/>
    <col min="6407" max="6656" width="9.109375" style="12"/>
    <col min="6657" max="6657" width="5" style="12" customWidth="1"/>
    <col min="6658" max="6658" width="31.44140625" style="12" customWidth="1"/>
    <col min="6659" max="6659" width="26.5546875" style="12" customWidth="1"/>
    <col min="6660" max="6660" width="16.6640625" style="12" customWidth="1"/>
    <col min="6661" max="6661" width="15.33203125" style="12" customWidth="1"/>
    <col min="6662" max="6662" width="16" style="12" customWidth="1"/>
    <col min="6663" max="6912" width="9.109375" style="12"/>
    <col min="6913" max="6913" width="5" style="12" customWidth="1"/>
    <col min="6914" max="6914" width="31.44140625" style="12" customWidth="1"/>
    <col min="6915" max="6915" width="26.5546875" style="12" customWidth="1"/>
    <col min="6916" max="6916" width="16.6640625" style="12" customWidth="1"/>
    <col min="6917" max="6917" width="15.33203125" style="12" customWidth="1"/>
    <col min="6918" max="6918" width="16" style="12" customWidth="1"/>
    <col min="6919" max="7168" width="9.109375" style="12"/>
    <col min="7169" max="7169" width="5" style="12" customWidth="1"/>
    <col min="7170" max="7170" width="31.44140625" style="12" customWidth="1"/>
    <col min="7171" max="7171" width="26.5546875" style="12" customWidth="1"/>
    <col min="7172" max="7172" width="16.6640625" style="12" customWidth="1"/>
    <col min="7173" max="7173" width="15.33203125" style="12" customWidth="1"/>
    <col min="7174" max="7174" width="16" style="12" customWidth="1"/>
    <col min="7175" max="7424" width="9.109375" style="12"/>
    <col min="7425" max="7425" width="5" style="12" customWidth="1"/>
    <col min="7426" max="7426" width="31.44140625" style="12" customWidth="1"/>
    <col min="7427" max="7427" width="26.5546875" style="12" customWidth="1"/>
    <col min="7428" max="7428" width="16.6640625" style="12" customWidth="1"/>
    <col min="7429" max="7429" width="15.33203125" style="12" customWidth="1"/>
    <col min="7430" max="7430" width="16" style="12" customWidth="1"/>
    <col min="7431" max="7680" width="9.109375" style="12"/>
    <col min="7681" max="7681" width="5" style="12" customWidth="1"/>
    <col min="7682" max="7682" width="31.44140625" style="12" customWidth="1"/>
    <col min="7683" max="7683" width="26.5546875" style="12" customWidth="1"/>
    <col min="7684" max="7684" width="16.6640625" style="12" customWidth="1"/>
    <col min="7685" max="7685" width="15.33203125" style="12" customWidth="1"/>
    <col min="7686" max="7686" width="16" style="12" customWidth="1"/>
    <col min="7687" max="7936" width="9.109375" style="12"/>
    <col min="7937" max="7937" width="5" style="12" customWidth="1"/>
    <col min="7938" max="7938" width="31.44140625" style="12" customWidth="1"/>
    <col min="7939" max="7939" width="26.5546875" style="12" customWidth="1"/>
    <col min="7940" max="7940" width="16.6640625" style="12" customWidth="1"/>
    <col min="7941" max="7941" width="15.33203125" style="12" customWidth="1"/>
    <col min="7942" max="7942" width="16" style="12" customWidth="1"/>
    <col min="7943" max="8192" width="9.109375" style="12"/>
    <col min="8193" max="8193" width="5" style="12" customWidth="1"/>
    <col min="8194" max="8194" width="31.44140625" style="12" customWidth="1"/>
    <col min="8195" max="8195" width="26.5546875" style="12" customWidth="1"/>
    <col min="8196" max="8196" width="16.6640625" style="12" customWidth="1"/>
    <col min="8197" max="8197" width="15.33203125" style="12" customWidth="1"/>
    <col min="8198" max="8198" width="16" style="12" customWidth="1"/>
    <col min="8199" max="8448" width="9.109375" style="12"/>
    <col min="8449" max="8449" width="5" style="12" customWidth="1"/>
    <col min="8450" max="8450" width="31.44140625" style="12" customWidth="1"/>
    <col min="8451" max="8451" width="26.5546875" style="12" customWidth="1"/>
    <col min="8452" max="8452" width="16.6640625" style="12" customWidth="1"/>
    <col min="8453" max="8453" width="15.33203125" style="12" customWidth="1"/>
    <col min="8454" max="8454" width="16" style="12" customWidth="1"/>
    <col min="8455" max="8704" width="9.109375" style="12"/>
    <col min="8705" max="8705" width="5" style="12" customWidth="1"/>
    <col min="8706" max="8706" width="31.44140625" style="12" customWidth="1"/>
    <col min="8707" max="8707" width="26.5546875" style="12" customWidth="1"/>
    <col min="8708" max="8708" width="16.6640625" style="12" customWidth="1"/>
    <col min="8709" max="8709" width="15.33203125" style="12" customWidth="1"/>
    <col min="8710" max="8710" width="16" style="12" customWidth="1"/>
    <col min="8711" max="8960" width="9.109375" style="12"/>
    <col min="8961" max="8961" width="5" style="12" customWidth="1"/>
    <col min="8962" max="8962" width="31.44140625" style="12" customWidth="1"/>
    <col min="8963" max="8963" width="26.5546875" style="12" customWidth="1"/>
    <col min="8964" max="8964" width="16.6640625" style="12" customWidth="1"/>
    <col min="8965" max="8965" width="15.33203125" style="12" customWidth="1"/>
    <col min="8966" max="8966" width="16" style="12" customWidth="1"/>
    <col min="8967" max="9216" width="9.109375" style="12"/>
    <col min="9217" max="9217" width="5" style="12" customWidth="1"/>
    <col min="9218" max="9218" width="31.44140625" style="12" customWidth="1"/>
    <col min="9219" max="9219" width="26.5546875" style="12" customWidth="1"/>
    <col min="9220" max="9220" width="16.6640625" style="12" customWidth="1"/>
    <col min="9221" max="9221" width="15.33203125" style="12" customWidth="1"/>
    <col min="9222" max="9222" width="16" style="12" customWidth="1"/>
    <col min="9223" max="9472" width="9.109375" style="12"/>
    <col min="9473" max="9473" width="5" style="12" customWidth="1"/>
    <col min="9474" max="9474" width="31.44140625" style="12" customWidth="1"/>
    <col min="9475" max="9475" width="26.5546875" style="12" customWidth="1"/>
    <col min="9476" max="9476" width="16.6640625" style="12" customWidth="1"/>
    <col min="9477" max="9477" width="15.33203125" style="12" customWidth="1"/>
    <col min="9478" max="9478" width="16" style="12" customWidth="1"/>
    <col min="9479" max="9728" width="9.109375" style="12"/>
    <col min="9729" max="9729" width="5" style="12" customWidth="1"/>
    <col min="9730" max="9730" width="31.44140625" style="12" customWidth="1"/>
    <col min="9731" max="9731" width="26.5546875" style="12" customWidth="1"/>
    <col min="9732" max="9732" width="16.6640625" style="12" customWidth="1"/>
    <col min="9733" max="9733" width="15.33203125" style="12" customWidth="1"/>
    <col min="9734" max="9734" width="16" style="12" customWidth="1"/>
    <col min="9735" max="9984" width="9.109375" style="12"/>
    <col min="9985" max="9985" width="5" style="12" customWidth="1"/>
    <col min="9986" max="9986" width="31.44140625" style="12" customWidth="1"/>
    <col min="9987" max="9987" width="26.5546875" style="12" customWidth="1"/>
    <col min="9988" max="9988" width="16.6640625" style="12" customWidth="1"/>
    <col min="9989" max="9989" width="15.33203125" style="12" customWidth="1"/>
    <col min="9990" max="9990" width="16" style="12" customWidth="1"/>
    <col min="9991" max="10240" width="9.109375" style="12"/>
    <col min="10241" max="10241" width="5" style="12" customWidth="1"/>
    <col min="10242" max="10242" width="31.44140625" style="12" customWidth="1"/>
    <col min="10243" max="10243" width="26.5546875" style="12" customWidth="1"/>
    <col min="10244" max="10244" width="16.6640625" style="12" customWidth="1"/>
    <col min="10245" max="10245" width="15.33203125" style="12" customWidth="1"/>
    <col min="10246" max="10246" width="16" style="12" customWidth="1"/>
    <col min="10247" max="10496" width="9.109375" style="12"/>
    <col min="10497" max="10497" width="5" style="12" customWidth="1"/>
    <col min="10498" max="10498" width="31.44140625" style="12" customWidth="1"/>
    <col min="10499" max="10499" width="26.5546875" style="12" customWidth="1"/>
    <col min="10500" max="10500" width="16.6640625" style="12" customWidth="1"/>
    <col min="10501" max="10501" width="15.33203125" style="12" customWidth="1"/>
    <col min="10502" max="10502" width="16" style="12" customWidth="1"/>
    <col min="10503" max="10752" width="9.109375" style="12"/>
    <col min="10753" max="10753" width="5" style="12" customWidth="1"/>
    <col min="10754" max="10754" width="31.44140625" style="12" customWidth="1"/>
    <col min="10755" max="10755" width="26.5546875" style="12" customWidth="1"/>
    <col min="10756" max="10756" width="16.6640625" style="12" customWidth="1"/>
    <col min="10757" max="10757" width="15.33203125" style="12" customWidth="1"/>
    <col min="10758" max="10758" width="16" style="12" customWidth="1"/>
    <col min="10759" max="11008" width="9.109375" style="12"/>
    <col min="11009" max="11009" width="5" style="12" customWidth="1"/>
    <col min="11010" max="11010" width="31.44140625" style="12" customWidth="1"/>
    <col min="11011" max="11011" width="26.5546875" style="12" customWidth="1"/>
    <col min="11012" max="11012" width="16.6640625" style="12" customWidth="1"/>
    <col min="11013" max="11013" width="15.33203125" style="12" customWidth="1"/>
    <col min="11014" max="11014" width="16" style="12" customWidth="1"/>
    <col min="11015" max="11264" width="9.109375" style="12"/>
    <col min="11265" max="11265" width="5" style="12" customWidth="1"/>
    <col min="11266" max="11266" width="31.44140625" style="12" customWidth="1"/>
    <col min="11267" max="11267" width="26.5546875" style="12" customWidth="1"/>
    <col min="11268" max="11268" width="16.6640625" style="12" customWidth="1"/>
    <col min="11269" max="11269" width="15.33203125" style="12" customWidth="1"/>
    <col min="11270" max="11270" width="16" style="12" customWidth="1"/>
    <col min="11271" max="11520" width="9.109375" style="12"/>
    <col min="11521" max="11521" width="5" style="12" customWidth="1"/>
    <col min="11522" max="11522" width="31.44140625" style="12" customWidth="1"/>
    <col min="11523" max="11523" width="26.5546875" style="12" customWidth="1"/>
    <col min="11524" max="11524" width="16.6640625" style="12" customWidth="1"/>
    <col min="11525" max="11525" width="15.33203125" style="12" customWidth="1"/>
    <col min="11526" max="11526" width="16" style="12" customWidth="1"/>
    <col min="11527" max="11776" width="9.109375" style="12"/>
    <col min="11777" max="11777" width="5" style="12" customWidth="1"/>
    <col min="11778" max="11778" width="31.44140625" style="12" customWidth="1"/>
    <col min="11779" max="11779" width="26.5546875" style="12" customWidth="1"/>
    <col min="11780" max="11780" width="16.6640625" style="12" customWidth="1"/>
    <col min="11781" max="11781" width="15.33203125" style="12" customWidth="1"/>
    <col min="11782" max="11782" width="16" style="12" customWidth="1"/>
    <col min="11783" max="12032" width="9.109375" style="12"/>
    <col min="12033" max="12033" width="5" style="12" customWidth="1"/>
    <col min="12034" max="12034" width="31.44140625" style="12" customWidth="1"/>
    <col min="12035" max="12035" width="26.5546875" style="12" customWidth="1"/>
    <col min="12036" max="12036" width="16.6640625" style="12" customWidth="1"/>
    <col min="12037" max="12037" width="15.33203125" style="12" customWidth="1"/>
    <col min="12038" max="12038" width="16" style="12" customWidth="1"/>
    <col min="12039" max="12288" width="9.109375" style="12"/>
    <col min="12289" max="12289" width="5" style="12" customWidth="1"/>
    <col min="12290" max="12290" width="31.44140625" style="12" customWidth="1"/>
    <col min="12291" max="12291" width="26.5546875" style="12" customWidth="1"/>
    <col min="12292" max="12292" width="16.6640625" style="12" customWidth="1"/>
    <col min="12293" max="12293" width="15.33203125" style="12" customWidth="1"/>
    <col min="12294" max="12294" width="16" style="12" customWidth="1"/>
    <col min="12295" max="12544" width="9.109375" style="12"/>
    <col min="12545" max="12545" width="5" style="12" customWidth="1"/>
    <col min="12546" max="12546" width="31.44140625" style="12" customWidth="1"/>
    <col min="12547" max="12547" width="26.5546875" style="12" customWidth="1"/>
    <col min="12548" max="12548" width="16.6640625" style="12" customWidth="1"/>
    <col min="12549" max="12549" width="15.33203125" style="12" customWidth="1"/>
    <col min="12550" max="12550" width="16" style="12" customWidth="1"/>
    <col min="12551" max="12800" width="9.109375" style="12"/>
    <col min="12801" max="12801" width="5" style="12" customWidth="1"/>
    <col min="12802" max="12802" width="31.44140625" style="12" customWidth="1"/>
    <col min="12803" max="12803" width="26.5546875" style="12" customWidth="1"/>
    <col min="12804" max="12804" width="16.6640625" style="12" customWidth="1"/>
    <col min="12805" max="12805" width="15.33203125" style="12" customWidth="1"/>
    <col min="12806" max="12806" width="16" style="12" customWidth="1"/>
    <col min="12807" max="13056" width="9.109375" style="12"/>
    <col min="13057" max="13057" width="5" style="12" customWidth="1"/>
    <col min="13058" max="13058" width="31.44140625" style="12" customWidth="1"/>
    <col min="13059" max="13059" width="26.5546875" style="12" customWidth="1"/>
    <col min="13060" max="13060" width="16.6640625" style="12" customWidth="1"/>
    <col min="13061" max="13061" width="15.33203125" style="12" customWidth="1"/>
    <col min="13062" max="13062" width="16" style="12" customWidth="1"/>
    <col min="13063" max="13312" width="9.109375" style="12"/>
    <col min="13313" max="13313" width="5" style="12" customWidth="1"/>
    <col min="13314" max="13314" width="31.44140625" style="12" customWidth="1"/>
    <col min="13315" max="13315" width="26.5546875" style="12" customWidth="1"/>
    <col min="13316" max="13316" width="16.6640625" style="12" customWidth="1"/>
    <col min="13317" max="13317" width="15.33203125" style="12" customWidth="1"/>
    <col min="13318" max="13318" width="16" style="12" customWidth="1"/>
    <col min="13319" max="13568" width="9.109375" style="12"/>
    <col min="13569" max="13569" width="5" style="12" customWidth="1"/>
    <col min="13570" max="13570" width="31.44140625" style="12" customWidth="1"/>
    <col min="13571" max="13571" width="26.5546875" style="12" customWidth="1"/>
    <col min="13572" max="13572" width="16.6640625" style="12" customWidth="1"/>
    <col min="13573" max="13573" width="15.33203125" style="12" customWidth="1"/>
    <col min="13574" max="13574" width="16" style="12" customWidth="1"/>
    <col min="13575" max="13824" width="9.109375" style="12"/>
    <col min="13825" max="13825" width="5" style="12" customWidth="1"/>
    <col min="13826" max="13826" width="31.44140625" style="12" customWidth="1"/>
    <col min="13827" max="13827" width="26.5546875" style="12" customWidth="1"/>
    <col min="13828" max="13828" width="16.6640625" style="12" customWidth="1"/>
    <col min="13829" max="13829" width="15.33203125" style="12" customWidth="1"/>
    <col min="13830" max="13830" width="16" style="12" customWidth="1"/>
    <col min="13831" max="14080" width="9.109375" style="12"/>
    <col min="14081" max="14081" width="5" style="12" customWidth="1"/>
    <col min="14082" max="14082" width="31.44140625" style="12" customWidth="1"/>
    <col min="14083" max="14083" width="26.5546875" style="12" customWidth="1"/>
    <col min="14084" max="14084" width="16.6640625" style="12" customWidth="1"/>
    <col min="14085" max="14085" width="15.33203125" style="12" customWidth="1"/>
    <col min="14086" max="14086" width="16" style="12" customWidth="1"/>
    <col min="14087" max="14336" width="9.109375" style="12"/>
    <col min="14337" max="14337" width="5" style="12" customWidth="1"/>
    <col min="14338" max="14338" width="31.44140625" style="12" customWidth="1"/>
    <col min="14339" max="14339" width="26.5546875" style="12" customWidth="1"/>
    <col min="14340" max="14340" width="16.6640625" style="12" customWidth="1"/>
    <col min="14341" max="14341" width="15.33203125" style="12" customWidth="1"/>
    <col min="14342" max="14342" width="16" style="12" customWidth="1"/>
    <col min="14343" max="14592" width="9.109375" style="12"/>
    <col min="14593" max="14593" width="5" style="12" customWidth="1"/>
    <col min="14594" max="14594" width="31.44140625" style="12" customWidth="1"/>
    <col min="14595" max="14595" width="26.5546875" style="12" customWidth="1"/>
    <col min="14596" max="14596" width="16.6640625" style="12" customWidth="1"/>
    <col min="14597" max="14597" width="15.33203125" style="12" customWidth="1"/>
    <col min="14598" max="14598" width="16" style="12" customWidth="1"/>
    <col min="14599" max="14848" width="9.109375" style="12"/>
    <col min="14849" max="14849" width="5" style="12" customWidth="1"/>
    <col min="14850" max="14850" width="31.44140625" style="12" customWidth="1"/>
    <col min="14851" max="14851" width="26.5546875" style="12" customWidth="1"/>
    <col min="14852" max="14852" width="16.6640625" style="12" customWidth="1"/>
    <col min="14853" max="14853" width="15.33203125" style="12" customWidth="1"/>
    <col min="14854" max="14854" width="16" style="12" customWidth="1"/>
    <col min="14855" max="15104" width="9.109375" style="12"/>
    <col min="15105" max="15105" width="5" style="12" customWidth="1"/>
    <col min="15106" max="15106" width="31.44140625" style="12" customWidth="1"/>
    <col min="15107" max="15107" width="26.5546875" style="12" customWidth="1"/>
    <col min="15108" max="15108" width="16.6640625" style="12" customWidth="1"/>
    <col min="15109" max="15109" width="15.33203125" style="12" customWidth="1"/>
    <col min="15110" max="15110" width="16" style="12" customWidth="1"/>
    <col min="15111" max="15360" width="9.109375" style="12"/>
    <col min="15361" max="15361" width="5" style="12" customWidth="1"/>
    <col min="15362" max="15362" width="31.44140625" style="12" customWidth="1"/>
    <col min="15363" max="15363" width="26.5546875" style="12" customWidth="1"/>
    <col min="15364" max="15364" width="16.6640625" style="12" customWidth="1"/>
    <col min="15365" max="15365" width="15.33203125" style="12" customWidth="1"/>
    <col min="15366" max="15366" width="16" style="12" customWidth="1"/>
    <col min="15367" max="15616" width="9.109375" style="12"/>
    <col min="15617" max="15617" width="5" style="12" customWidth="1"/>
    <col min="15618" max="15618" width="31.44140625" style="12" customWidth="1"/>
    <col min="15619" max="15619" width="26.5546875" style="12" customWidth="1"/>
    <col min="15620" max="15620" width="16.6640625" style="12" customWidth="1"/>
    <col min="15621" max="15621" width="15.33203125" style="12" customWidth="1"/>
    <col min="15622" max="15622" width="16" style="12" customWidth="1"/>
    <col min="15623" max="15872" width="9.109375" style="12"/>
    <col min="15873" max="15873" width="5" style="12" customWidth="1"/>
    <col min="15874" max="15874" width="31.44140625" style="12" customWidth="1"/>
    <col min="15875" max="15875" width="26.5546875" style="12" customWidth="1"/>
    <col min="15876" max="15876" width="16.6640625" style="12" customWidth="1"/>
    <col min="15877" max="15877" width="15.33203125" style="12" customWidth="1"/>
    <col min="15878" max="15878" width="16" style="12" customWidth="1"/>
    <col min="15879" max="16128" width="9.109375" style="12"/>
    <col min="16129" max="16129" width="5" style="12" customWidth="1"/>
    <col min="16130" max="16130" width="31.44140625" style="12" customWidth="1"/>
    <col min="16131" max="16131" width="26.5546875" style="12" customWidth="1"/>
    <col min="16132" max="16132" width="16.6640625" style="12" customWidth="1"/>
    <col min="16133" max="16133" width="15.33203125" style="12" customWidth="1"/>
    <col min="16134" max="16134" width="16" style="12" customWidth="1"/>
    <col min="16135" max="16384" width="9.109375" style="12"/>
  </cols>
  <sheetData>
    <row r="1" spans="1:5">
      <c r="A1" s="409"/>
      <c r="B1" s="410"/>
      <c r="D1" s="11"/>
      <c r="E1" s="241" t="s">
        <v>74</v>
      </c>
    </row>
    <row r="2" spans="1:5">
      <c r="A2" s="411" t="s">
        <v>30</v>
      </c>
      <c r="B2" s="411"/>
      <c r="C2" s="13"/>
      <c r="D2" s="13" t="s">
        <v>31</v>
      </c>
      <c r="E2" s="15"/>
    </row>
    <row r="3" spans="1:5">
      <c r="A3" s="13"/>
      <c r="B3" s="13"/>
      <c r="C3" s="13"/>
      <c r="D3" s="13"/>
      <c r="E3" s="13"/>
    </row>
    <row r="4" spans="1:5">
      <c r="A4" s="13"/>
      <c r="B4" s="13"/>
      <c r="C4" s="13"/>
      <c r="D4" s="13"/>
      <c r="E4" s="13"/>
    </row>
    <row r="6" spans="1:5">
      <c r="B6" s="12"/>
      <c r="C6" s="355" t="s">
        <v>75</v>
      </c>
      <c r="D6" s="242" t="s">
        <v>186</v>
      </c>
    </row>
    <row r="7" spans="1:5">
      <c r="B7" s="12"/>
      <c r="C7" s="14"/>
      <c r="D7" s="243"/>
    </row>
    <row r="8" spans="1:5">
      <c r="B8" s="12"/>
      <c r="C8" s="14"/>
      <c r="D8" s="243"/>
    </row>
    <row r="9" spans="1:5">
      <c r="B9" s="12"/>
      <c r="C9" s="14"/>
    </row>
    <row r="10" spans="1:5">
      <c r="D10" s="15" t="s">
        <v>1</v>
      </c>
    </row>
    <row r="11" spans="1:5" ht="30" customHeight="1">
      <c r="A11" s="244" t="s">
        <v>76</v>
      </c>
      <c r="B11" s="428" t="s">
        <v>77</v>
      </c>
      <c r="C11" s="429"/>
      <c r="D11" s="245" t="s">
        <v>78</v>
      </c>
    </row>
    <row r="12" spans="1:5">
      <c r="A12" s="142" t="s">
        <v>2</v>
      </c>
      <c r="B12" s="407" t="s">
        <v>79</v>
      </c>
      <c r="C12" s="408"/>
      <c r="D12" s="246"/>
    </row>
    <row r="13" spans="1:5">
      <c r="A13" s="142" t="s">
        <v>3</v>
      </c>
      <c r="B13" s="407" t="s">
        <v>80</v>
      </c>
      <c r="C13" s="408"/>
      <c r="D13" s="246"/>
    </row>
    <row r="14" spans="1:5">
      <c r="A14" s="142" t="s">
        <v>4</v>
      </c>
      <c r="B14" s="407" t="s">
        <v>81</v>
      </c>
      <c r="C14" s="408"/>
      <c r="D14" s="246"/>
    </row>
    <row r="15" spans="1:5">
      <c r="A15" s="142" t="s">
        <v>5</v>
      </c>
      <c r="B15" s="407" t="s">
        <v>82</v>
      </c>
      <c r="C15" s="408"/>
      <c r="D15" s="246"/>
    </row>
    <row r="16" spans="1:5">
      <c r="A16" s="142" t="s">
        <v>6</v>
      </c>
      <c r="B16" s="407" t="s">
        <v>83</v>
      </c>
      <c r="C16" s="408"/>
      <c r="D16" s="246"/>
    </row>
    <row r="17" spans="1:4">
      <c r="A17" s="142" t="s">
        <v>7</v>
      </c>
      <c r="B17" s="407" t="s">
        <v>84</v>
      </c>
      <c r="C17" s="408"/>
      <c r="D17" s="246"/>
    </row>
    <row r="18" spans="1:4">
      <c r="A18" s="142"/>
      <c r="B18" s="430" t="s">
        <v>275</v>
      </c>
      <c r="C18" s="431"/>
      <c r="D18" s="246"/>
    </row>
    <row r="19" spans="1:4">
      <c r="A19" s="142" t="s">
        <v>8</v>
      </c>
      <c r="B19" s="407" t="s">
        <v>85</v>
      </c>
      <c r="C19" s="408"/>
      <c r="D19" s="246"/>
    </row>
    <row r="20" spans="1:4">
      <c r="A20" s="142" t="s">
        <v>9</v>
      </c>
      <c r="B20" s="407" t="s">
        <v>86</v>
      </c>
      <c r="C20" s="408"/>
      <c r="D20" s="246"/>
    </row>
    <row r="21" spans="1:4">
      <c r="A21" s="226"/>
      <c r="B21" s="421" t="s">
        <v>11</v>
      </c>
      <c r="C21" s="414"/>
      <c r="D21" s="247">
        <f>SUM(D12:D20)-D18</f>
        <v>0</v>
      </c>
    </row>
    <row r="22" spans="1:4">
      <c r="B22" s="12"/>
      <c r="C22" s="12"/>
    </row>
    <row r="23" spans="1:4">
      <c r="B23" s="24"/>
      <c r="C23" s="24"/>
    </row>
    <row r="24" spans="1:4">
      <c r="B24" s="12" t="s">
        <v>87</v>
      </c>
      <c r="C24" s="24"/>
    </row>
    <row r="25" spans="1:4">
      <c r="B25" s="12" t="s">
        <v>88</v>
      </c>
    </row>
    <row r="26" spans="1:4">
      <c r="B26" s="12" t="s">
        <v>89</v>
      </c>
    </row>
    <row r="27" spans="1:4">
      <c r="B27" s="12"/>
    </row>
    <row r="28" spans="1:4">
      <c r="B28" s="12"/>
    </row>
    <row r="29" spans="1:4">
      <c r="B29" s="12"/>
    </row>
    <row r="30" spans="1:4">
      <c r="B30" s="12"/>
    </row>
    <row r="31" spans="1:4">
      <c r="B31" s="12"/>
    </row>
    <row r="32" spans="1:4">
      <c r="B32" s="12"/>
    </row>
    <row r="33" spans="2:4">
      <c r="B33" s="143"/>
      <c r="C33" s="10" t="s">
        <v>71</v>
      </c>
      <c r="D33" s="144"/>
    </row>
    <row r="34" spans="2:4">
      <c r="B34" s="145" t="s">
        <v>33</v>
      </c>
      <c r="C34" s="10" t="s">
        <v>73</v>
      </c>
      <c r="D34" s="13" t="s">
        <v>10</v>
      </c>
    </row>
  </sheetData>
  <mergeCells count="13">
    <mergeCell ref="B21:C21"/>
    <mergeCell ref="A1:B1"/>
    <mergeCell ref="A2:B2"/>
    <mergeCell ref="B11:C11"/>
    <mergeCell ref="B12:C12"/>
    <mergeCell ref="B13:C13"/>
    <mergeCell ref="B14:C14"/>
    <mergeCell ref="B15:C15"/>
    <mergeCell ref="B16:C16"/>
    <mergeCell ref="B17:C17"/>
    <mergeCell ref="B19:C19"/>
    <mergeCell ref="B20:C20"/>
    <mergeCell ref="B18:C18"/>
  </mergeCells>
  <dataValidations count="2">
    <dataValidation allowBlank="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00000000-0002-0000-1F00-000000000000}"/>
    <dataValidation type="date" allowBlank="1" showInputMessage="1" showErrorMessage="1" error="Nekorektan datum" prompt="Uneti datum u obliku_x000a_dan mes god_x000a_datum separator &quot;/&quot; ili &quot;-&quot; _x000a_ili &quot;.&quot;"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WVL983048:WVL983049" xr:uid="{00000000-0002-0000-1F00-000001000000}">
      <formula1>36525</formula1>
      <formula2>40543</formula2>
    </dataValidation>
  </dataValidations>
  <printOptions horizontalCentered="1"/>
  <pageMargins left="0.74803149606299213" right="0.74803149606299213" top="0.56000000000000005" bottom="0.39370078740157483" header="0.11811023622047245" footer="0.11811023622047245"/>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61772-B131-4891-9A95-A2C2CDCAAE19}">
  <dimension ref="A1:E39"/>
  <sheetViews>
    <sheetView zoomScaleNormal="100" workbookViewId="0">
      <selection sqref="A1:B1"/>
    </sheetView>
  </sheetViews>
  <sheetFormatPr defaultRowHeight="13.8"/>
  <cols>
    <col min="1" max="1" width="5" style="168" customWidth="1"/>
    <col min="2" max="2" width="43.109375" style="166" customWidth="1"/>
    <col min="3" max="3" width="12.6640625" style="166" customWidth="1"/>
    <col min="4" max="4" width="16.88671875" style="168" customWidth="1"/>
    <col min="5" max="5" width="17.109375" style="168" customWidth="1"/>
    <col min="6" max="6" width="16" style="168" customWidth="1"/>
    <col min="7" max="256" width="9.109375" style="168"/>
    <col min="257" max="257" width="5" style="168" customWidth="1"/>
    <col min="258" max="258" width="43.109375" style="168" customWidth="1"/>
    <col min="259" max="259" width="12.6640625" style="168" customWidth="1"/>
    <col min="260" max="260" width="16.88671875" style="168" customWidth="1"/>
    <col min="261" max="261" width="17.109375" style="168" customWidth="1"/>
    <col min="262" max="262" width="16" style="168" customWidth="1"/>
    <col min="263" max="512" width="9.109375" style="168"/>
    <col min="513" max="513" width="5" style="168" customWidth="1"/>
    <col min="514" max="514" width="43.109375" style="168" customWidth="1"/>
    <col min="515" max="515" width="12.6640625" style="168" customWidth="1"/>
    <col min="516" max="516" width="16.88671875" style="168" customWidth="1"/>
    <col min="517" max="517" width="17.109375" style="168" customWidth="1"/>
    <col min="518" max="518" width="16" style="168" customWidth="1"/>
    <col min="519" max="768" width="9.109375" style="168"/>
    <col min="769" max="769" width="5" style="168" customWidth="1"/>
    <col min="770" max="770" width="43.109375" style="168" customWidth="1"/>
    <col min="771" max="771" width="12.6640625" style="168" customWidth="1"/>
    <col min="772" max="772" width="16.88671875" style="168" customWidth="1"/>
    <col min="773" max="773" width="17.109375" style="168" customWidth="1"/>
    <col min="774" max="774" width="16" style="168" customWidth="1"/>
    <col min="775" max="1024" width="9.109375" style="168"/>
    <col min="1025" max="1025" width="5" style="168" customWidth="1"/>
    <col min="1026" max="1026" width="43.109375" style="168" customWidth="1"/>
    <col min="1027" max="1027" width="12.6640625" style="168" customWidth="1"/>
    <col min="1028" max="1028" width="16.88671875" style="168" customWidth="1"/>
    <col min="1029" max="1029" width="17.109375" style="168" customWidth="1"/>
    <col min="1030" max="1030" width="16" style="168" customWidth="1"/>
    <col min="1031" max="1280" width="9.109375" style="168"/>
    <col min="1281" max="1281" width="5" style="168" customWidth="1"/>
    <col min="1282" max="1282" width="43.109375" style="168" customWidth="1"/>
    <col min="1283" max="1283" width="12.6640625" style="168" customWidth="1"/>
    <col min="1284" max="1284" width="16.88671875" style="168" customWidth="1"/>
    <col min="1285" max="1285" width="17.109375" style="168" customWidth="1"/>
    <col min="1286" max="1286" width="16" style="168" customWidth="1"/>
    <col min="1287" max="1536" width="9.109375" style="168"/>
    <col min="1537" max="1537" width="5" style="168" customWidth="1"/>
    <col min="1538" max="1538" width="43.109375" style="168" customWidth="1"/>
    <col min="1539" max="1539" width="12.6640625" style="168" customWidth="1"/>
    <col min="1540" max="1540" width="16.88671875" style="168" customWidth="1"/>
    <col min="1541" max="1541" width="17.109375" style="168" customWidth="1"/>
    <col min="1542" max="1542" width="16" style="168" customWidth="1"/>
    <col min="1543" max="1792" width="9.109375" style="168"/>
    <col min="1793" max="1793" width="5" style="168" customWidth="1"/>
    <col min="1794" max="1794" width="43.109375" style="168" customWidth="1"/>
    <col min="1795" max="1795" width="12.6640625" style="168" customWidth="1"/>
    <col min="1796" max="1796" width="16.88671875" style="168" customWidth="1"/>
    <col min="1797" max="1797" width="17.109375" style="168" customWidth="1"/>
    <col min="1798" max="1798" width="16" style="168" customWidth="1"/>
    <col min="1799" max="2048" width="9.109375" style="168"/>
    <col min="2049" max="2049" width="5" style="168" customWidth="1"/>
    <col min="2050" max="2050" width="43.109375" style="168" customWidth="1"/>
    <col min="2051" max="2051" width="12.6640625" style="168" customWidth="1"/>
    <col min="2052" max="2052" width="16.88671875" style="168" customWidth="1"/>
    <col min="2053" max="2053" width="17.109375" style="168" customWidth="1"/>
    <col min="2054" max="2054" width="16" style="168" customWidth="1"/>
    <col min="2055" max="2304" width="9.109375" style="168"/>
    <col min="2305" max="2305" width="5" style="168" customWidth="1"/>
    <col min="2306" max="2306" width="43.109375" style="168" customWidth="1"/>
    <col min="2307" max="2307" width="12.6640625" style="168" customWidth="1"/>
    <col min="2308" max="2308" width="16.88671875" style="168" customWidth="1"/>
    <col min="2309" max="2309" width="17.109375" style="168" customWidth="1"/>
    <col min="2310" max="2310" width="16" style="168" customWidth="1"/>
    <col min="2311" max="2560" width="9.109375" style="168"/>
    <col min="2561" max="2561" width="5" style="168" customWidth="1"/>
    <col min="2562" max="2562" width="43.109375" style="168" customWidth="1"/>
    <col min="2563" max="2563" width="12.6640625" style="168" customWidth="1"/>
    <col min="2564" max="2564" width="16.88671875" style="168" customWidth="1"/>
    <col min="2565" max="2565" width="17.109375" style="168" customWidth="1"/>
    <col min="2566" max="2566" width="16" style="168" customWidth="1"/>
    <col min="2567" max="2816" width="9.109375" style="168"/>
    <col min="2817" max="2817" width="5" style="168" customWidth="1"/>
    <col min="2818" max="2818" width="43.109375" style="168" customWidth="1"/>
    <col min="2819" max="2819" width="12.6640625" style="168" customWidth="1"/>
    <col min="2820" max="2820" width="16.88671875" style="168" customWidth="1"/>
    <col min="2821" max="2821" width="17.109375" style="168" customWidth="1"/>
    <col min="2822" max="2822" width="16" style="168" customWidth="1"/>
    <col min="2823" max="3072" width="9.109375" style="168"/>
    <col min="3073" max="3073" width="5" style="168" customWidth="1"/>
    <col min="3074" max="3074" width="43.109375" style="168" customWidth="1"/>
    <col min="3075" max="3075" width="12.6640625" style="168" customWidth="1"/>
    <col min="3076" max="3076" width="16.88671875" style="168" customWidth="1"/>
    <col min="3077" max="3077" width="17.109375" style="168" customWidth="1"/>
    <col min="3078" max="3078" width="16" style="168" customWidth="1"/>
    <col min="3079" max="3328" width="9.109375" style="168"/>
    <col min="3329" max="3329" width="5" style="168" customWidth="1"/>
    <col min="3330" max="3330" width="43.109375" style="168" customWidth="1"/>
    <col min="3331" max="3331" width="12.6640625" style="168" customWidth="1"/>
    <col min="3332" max="3332" width="16.88671875" style="168" customWidth="1"/>
    <col min="3333" max="3333" width="17.109375" style="168" customWidth="1"/>
    <col min="3334" max="3334" width="16" style="168" customWidth="1"/>
    <col min="3335" max="3584" width="9.109375" style="168"/>
    <col min="3585" max="3585" width="5" style="168" customWidth="1"/>
    <col min="3586" max="3586" width="43.109375" style="168" customWidth="1"/>
    <col min="3587" max="3587" width="12.6640625" style="168" customWidth="1"/>
    <col min="3588" max="3588" width="16.88671875" style="168" customWidth="1"/>
    <col min="3589" max="3589" width="17.109375" style="168" customWidth="1"/>
    <col min="3590" max="3590" width="16" style="168" customWidth="1"/>
    <col min="3591" max="3840" width="9.109375" style="168"/>
    <col min="3841" max="3841" width="5" style="168" customWidth="1"/>
    <col min="3842" max="3842" width="43.109375" style="168" customWidth="1"/>
    <col min="3843" max="3843" width="12.6640625" style="168" customWidth="1"/>
    <col min="3844" max="3844" width="16.88671875" style="168" customWidth="1"/>
    <col min="3845" max="3845" width="17.109375" style="168" customWidth="1"/>
    <col min="3846" max="3846" width="16" style="168" customWidth="1"/>
    <col min="3847" max="4096" width="9.109375" style="168"/>
    <col min="4097" max="4097" width="5" style="168" customWidth="1"/>
    <col min="4098" max="4098" width="43.109375" style="168" customWidth="1"/>
    <col min="4099" max="4099" width="12.6640625" style="168" customWidth="1"/>
    <col min="4100" max="4100" width="16.88671875" style="168" customWidth="1"/>
    <col min="4101" max="4101" width="17.109375" style="168" customWidth="1"/>
    <col min="4102" max="4102" width="16" style="168" customWidth="1"/>
    <col min="4103" max="4352" width="9.109375" style="168"/>
    <col min="4353" max="4353" width="5" style="168" customWidth="1"/>
    <col min="4354" max="4354" width="43.109375" style="168" customWidth="1"/>
    <col min="4355" max="4355" width="12.6640625" style="168" customWidth="1"/>
    <col min="4356" max="4356" width="16.88671875" style="168" customWidth="1"/>
    <col min="4357" max="4357" width="17.109375" style="168" customWidth="1"/>
    <col min="4358" max="4358" width="16" style="168" customWidth="1"/>
    <col min="4359" max="4608" width="9.109375" style="168"/>
    <col min="4609" max="4609" width="5" style="168" customWidth="1"/>
    <col min="4610" max="4610" width="43.109375" style="168" customWidth="1"/>
    <col min="4611" max="4611" width="12.6640625" style="168" customWidth="1"/>
    <col min="4612" max="4612" width="16.88671875" style="168" customWidth="1"/>
    <col min="4613" max="4613" width="17.109375" style="168" customWidth="1"/>
    <col min="4614" max="4614" width="16" style="168" customWidth="1"/>
    <col min="4615" max="4864" width="9.109375" style="168"/>
    <col min="4865" max="4865" width="5" style="168" customWidth="1"/>
    <col min="4866" max="4866" width="43.109375" style="168" customWidth="1"/>
    <col min="4867" max="4867" width="12.6640625" style="168" customWidth="1"/>
    <col min="4868" max="4868" width="16.88671875" style="168" customWidth="1"/>
    <col min="4869" max="4869" width="17.109375" style="168" customWidth="1"/>
    <col min="4870" max="4870" width="16" style="168" customWidth="1"/>
    <col min="4871" max="5120" width="9.109375" style="168"/>
    <col min="5121" max="5121" width="5" style="168" customWidth="1"/>
    <col min="5122" max="5122" width="43.109375" style="168" customWidth="1"/>
    <col min="5123" max="5123" width="12.6640625" style="168" customWidth="1"/>
    <col min="5124" max="5124" width="16.88671875" style="168" customWidth="1"/>
    <col min="5125" max="5125" width="17.109375" style="168" customWidth="1"/>
    <col min="5126" max="5126" width="16" style="168" customWidth="1"/>
    <col min="5127" max="5376" width="9.109375" style="168"/>
    <col min="5377" max="5377" width="5" style="168" customWidth="1"/>
    <col min="5378" max="5378" width="43.109375" style="168" customWidth="1"/>
    <col min="5379" max="5379" width="12.6640625" style="168" customWidth="1"/>
    <col min="5380" max="5380" width="16.88671875" style="168" customWidth="1"/>
    <col min="5381" max="5381" width="17.109375" style="168" customWidth="1"/>
    <col min="5382" max="5382" width="16" style="168" customWidth="1"/>
    <col min="5383" max="5632" width="9.109375" style="168"/>
    <col min="5633" max="5633" width="5" style="168" customWidth="1"/>
    <col min="5634" max="5634" width="43.109375" style="168" customWidth="1"/>
    <col min="5635" max="5635" width="12.6640625" style="168" customWidth="1"/>
    <col min="5636" max="5636" width="16.88671875" style="168" customWidth="1"/>
    <col min="5637" max="5637" width="17.109375" style="168" customWidth="1"/>
    <col min="5638" max="5638" width="16" style="168" customWidth="1"/>
    <col min="5639" max="5888" width="9.109375" style="168"/>
    <col min="5889" max="5889" width="5" style="168" customWidth="1"/>
    <col min="5890" max="5890" width="43.109375" style="168" customWidth="1"/>
    <col min="5891" max="5891" width="12.6640625" style="168" customWidth="1"/>
    <col min="5892" max="5892" width="16.88671875" style="168" customWidth="1"/>
    <col min="5893" max="5893" width="17.109375" style="168" customWidth="1"/>
    <col min="5894" max="5894" width="16" style="168" customWidth="1"/>
    <col min="5895" max="6144" width="9.109375" style="168"/>
    <col min="6145" max="6145" width="5" style="168" customWidth="1"/>
    <col min="6146" max="6146" width="43.109375" style="168" customWidth="1"/>
    <col min="6147" max="6147" width="12.6640625" style="168" customWidth="1"/>
    <col min="6148" max="6148" width="16.88671875" style="168" customWidth="1"/>
    <col min="6149" max="6149" width="17.109375" style="168" customWidth="1"/>
    <col min="6150" max="6150" width="16" style="168" customWidth="1"/>
    <col min="6151" max="6400" width="9.109375" style="168"/>
    <col min="6401" max="6401" width="5" style="168" customWidth="1"/>
    <col min="6402" max="6402" width="43.109375" style="168" customWidth="1"/>
    <col min="6403" max="6403" width="12.6640625" style="168" customWidth="1"/>
    <col min="6404" max="6404" width="16.88671875" style="168" customWidth="1"/>
    <col min="6405" max="6405" width="17.109375" style="168" customWidth="1"/>
    <col min="6406" max="6406" width="16" style="168" customWidth="1"/>
    <col min="6407" max="6656" width="9.109375" style="168"/>
    <col min="6657" max="6657" width="5" style="168" customWidth="1"/>
    <col min="6658" max="6658" width="43.109375" style="168" customWidth="1"/>
    <col min="6659" max="6659" width="12.6640625" style="168" customWidth="1"/>
    <col min="6660" max="6660" width="16.88671875" style="168" customWidth="1"/>
    <col min="6661" max="6661" width="17.109375" style="168" customWidth="1"/>
    <col min="6662" max="6662" width="16" style="168" customWidth="1"/>
    <col min="6663" max="6912" width="9.109375" style="168"/>
    <col min="6913" max="6913" width="5" style="168" customWidth="1"/>
    <col min="6914" max="6914" width="43.109375" style="168" customWidth="1"/>
    <col min="6915" max="6915" width="12.6640625" style="168" customWidth="1"/>
    <col min="6916" max="6916" width="16.88671875" style="168" customWidth="1"/>
    <col min="6917" max="6917" width="17.109375" style="168" customWidth="1"/>
    <col min="6918" max="6918" width="16" style="168" customWidth="1"/>
    <col min="6919" max="7168" width="9.109375" style="168"/>
    <col min="7169" max="7169" width="5" style="168" customWidth="1"/>
    <col min="7170" max="7170" width="43.109375" style="168" customWidth="1"/>
    <col min="7171" max="7171" width="12.6640625" style="168" customWidth="1"/>
    <col min="7172" max="7172" width="16.88671875" style="168" customWidth="1"/>
    <col min="7173" max="7173" width="17.109375" style="168" customWidth="1"/>
    <col min="7174" max="7174" width="16" style="168" customWidth="1"/>
    <col min="7175" max="7424" width="9.109375" style="168"/>
    <col min="7425" max="7425" width="5" style="168" customWidth="1"/>
    <col min="7426" max="7426" width="43.109375" style="168" customWidth="1"/>
    <col min="7427" max="7427" width="12.6640625" style="168" customWidth="1"/>
    <col min="7428" max="7428" width="16.88671875" style="168" customWidth="1"/>
    <col min="7429" max="7429" width="17.109375" style="168" customWidth="1"/>
    <col min="7430" max="7430" width="16" style="168" customWidth="1"/>
    <col min="7431" max="7680" width="9.109375" style="168"/>
    <col min="7681" max="7681" width="5" style="168" customWidth="1"/>
    <col min="7682" max="7682" width="43.109375" style="168" customWidth="1"/>
    <col min="7683" max="7683" width="12.6640625" style="168" customWidth="1"/>
    <col min="7684" max="7684" width="16.88671875" style="168" customWidth="1"/>
    <col min="7685" max="7685" width="17.109375" style="168" customWidth="1"/>
    <col min="7686" max="7686" width="16" style="168" customWidth="1"/>
    <col min="7687" max="7936" width="9.109375" style="168"/>
    <col min="7937" max="7937" width="5" style="168" customWidth="1"/>
    <col min="7938" max="7938" width="43.109375" style="168" customWidth="1"/>
    <col min="7939" max="7939" width="12.6640625" style="168" customWidth="1"/>
    <col min="7940" max="7940" width="16.88671875" style="168" customWidth="1"/>
    <col min="7941" max="7941" width="17.109375" style="168" customWidth="1"/>
    <col min="7942" max="7942" width="16" style="168" customWidth="1"/>
    <col min="7943" max="8192" width="9.109375" style="168"/>
    <col min="8193" max="8193" width="5" style="168" customWidth="1"/>
    <col min="8194" max="8194" width="43.109375" style="168" customWidth="1"/>
    <col min="8195" max="8195" width="12.6640625" style="168" customWidth="1"/>
    <col min="8196" max="8196" width="16.88671875" style="168" customWidth="1"/>
    <col min="8197" max="8197" width="17.109375" style="168" customWidth="1"/>
    <col min="8198" max="8198" width="16" style="168" customWidth="1"/>
    <col min="8199" max="8448" width="9.109375" style="168"/>
    <col min="8449" max="8449" width="5" style="168" customWidth="1"/>
    <col min="8450" max="8450" width="43.109375" style="168" customWidth="1"/>
    <col min="8451" max="8451" width="12.6640625" style="168" customWidth="1"/>
    <col min="8452" max="8452" width="16.88671875" style="168" customWidth="1"/>
    <col min="8453" max="8453" width="17.109375" style="168" customWidth="1"/>
    <col min="8454" max="8454" width="16" style="168" customWidth="1"/>
    <col min="8455" max="8704" width="9.109375" style="168"/>
    <col min="8705" max="8705" width="5" style="168" customWidth="1"/>
    <col min="8706" max="8706" width="43.109375" style="168" customWidth="1"/>
    <col min="8707" max="8707" width="12.6640625" style="168" customWidth="1"/>
    <col min="8708" max="8708" width="16.88671875" style="168" customWidth="1"/>
    <col min="8709" max="8709" width="17.109375" style="168" customWidth="1"/>
    <col min="8710" max="8710" width="16" style="168" customWidth="1"/>
    <col min="8711" max="8960" width="9.109375" style="168"/>
    <col min="8961" max="8961" width="5" style="168" customWidth="1"/>
    <col min="8962" max="8962" width="43.109375" style="168" customWidth="1"/>
    <col min="8963" max="8963" width="12.6640625" style="168" customWidth="1"/>
    <col min="8964" max="8964" width="16.88671875" style="168" customWidth="1"/>
    <col min="8965" max="8965" width="17.109375" style="168" customWidth="1"/>
    <col min="8966" max="8966" width="16" style="168" customWidth="1"/>
    <col min="8967" max="9216" width="9.109375" style="168"/>
    <col min="9217" max="9217" width="5" style="168" customWidth="1"/>
    <col min="9218" max="9218" width="43.109375" style="168" customWidth="1"/>
    <col min="9219" max="9219" width="12.6640625" style="168" customWidth="1"/>
    <col min="9220" max="9220" width="16.88671875" style="168" customWidth="1"/>
    <col min="9221" max="9221" width="17.109375" style="168" customWidth="1"/>
    <col min="9222" max="9222" width="16" style="168" customWidth="1"/>
    <col min="9223" max="9472" width="9.109375" style="168"/>
    <col min="9473" max="9473" width="5" style="168" customWidth="1"/>
    <col min="9474" max="9474" width="43.109375" style="168" customWidth="1"/>
    <col min="9475" max="9475" width="12.6640625" style="168" customWidth="1"/>
    <col min="9476" max="9476" width="16.88671875" style="168" customWidth="1"/>
    <col min="9477" max="9477" width="17.109375" style="168" customWidth="1"/>
    <col min="9478" max="9478" width="16" style="168" customWidth="1"/>
    <col min="9479" max="9728" width="9.109375" style="168"/>
    <col min="9729" max="9729" width="5" style="168" customWidth="1"/>
    <col min="9730" max="9730" width="43.109375" style="168" customWidth="1"/>
    <col min="9731" max="9731" width="12.6640625" style="168" customWidth="1"/>
    <col min="9732" max="9732" width="16.88671875" style="168" customWidth="1"/>
    <col min="9733" max="9733" width="17.109375" style="168" customWidth="1"/>
    <col min="9734" max="9734" width="16" style="168" customWidth="1"/>
    <col min="9735" max="9984" width="9.109375" style="168"/>
    <col min="9985" max="9985" width="5" style="168" customWidth="1"/>
    <col min="9986" max="9986" width="43.109375" style="168" customWidth="1"/>
    <col min="9987" max="9987" width="12.6640625" style="168" customWidth="1"/>
    <col min="9988" max="9988" width="16.88671875" style="168" customWidth="1"/>
    <col min="9989" max="9989" width="17.109375" style="168" customWidth="1"/>
    <col min="9990" max="9990" width="16" style="168" customWidth="1"/>
    <col min="9991" max="10240" width="9.109375" style="168"/>
    <col min="10241" max="10241" width="5" style="168" customWidth="1"/>
    <col min="10242" max="10242" width="43.109375" style="168" customWidth="1"/>
    <col min="10243" max="10243" width="12.6640625" style="168" customWidth="1"/>
    <col min="10244" max="10244" width="16.88671875" style="168" customWidth="1"/>
    <col min="10245" max="10245" width="17.109375" style="168" customWidth="1"/>
    <col min="10246" max="10246" width="16" style="168" customWidth="1"/>
    <col min="10247" max="10496" width="9.109375" style="168"/>
    <col min="10497" max="10497" width="5" style="168" customWidth="1"/>
    <col min="10498" max="10498" width="43.109375" style="168" customWidth="1"/>
    <col min="10499" max="10499" width="12.6640625" style="168" customWidth="1"/>
    <col min="10500" max="10500" width="16.88671875" style="168" customWidth="1"/>
    <col min="10501" max="10501" width="17.109375" style="168" customWidth="1"/>
    <col min="10502" max="10502" width="16" style="168" customWidth="1"/>
    <col min="10503" max="10752" width="9.109375" style="168"/>
    <col min="10753" max="10753" width="5" style="168" customWidth="1"/>
    <col min="10754" max="10754" width="43.109375" style="168" customWidth="1"/>
    <col min="10755" max="10755" width="12.6640625" style="168" customWidth="1"/>
    <col min="10756" max="10756" width="16.88671875" style="168" customWidth="1"/>
    <col min="10757" max="10757" width="17.109375" style="168" customWidth="1"/>
    <col min="10758" max="10758" width="16" style="168" customWidth="1"/>
    <col min="10759" max="11008" width="9.109375" style="168"/>
    <col min="11009" max="11009" width="5" style="168" customWidth="1"/>
    <col min="11010" max="11010" width="43.109375" style="168" customWidth="1"/>
    <col min="11011" max="11011" width="12.6640625" style="168" customWidth="1"/>
    <col min="11012" max="11012" width="16.88671875" style="168" customWidth="1"/>
    <col min="11013" max="11013" width="17.109375" style="168" customWidth="1"/>
    <col min="11014" max="11014" width="16" style="168" customWidth="1"/>
    <col min="11015" max="11264" width="9.109375" style="168"/>
    <col min="11265" max="11265" width="5" style="168" customWidth="1"/>
    <col min="11266" max="11266" width="43.109375" style="168" customWidth="1"/>
    <col min="11267" max="11267" width="12.6640625" style="168" customWidth="1"/>
    <col min="11268" max="11268" width="16.88671875" style="168" customWidth="1"/>
    <col min="11269" max="11269" width="17.109375" style="168" customWidth="1"/>
    <col min="11270" max="11270" width="16" style="168" customWidth="1"/>
    <col min="11271" max="11520" width="9.109375" style="168"/>
    <col min="11521" max="11521" width="5" style="168" customWidth="1"/>
    <col min="11522" max="11522" width="43.109375" style="168" customWidth="1"/>
    <col min="11523" max="11523" width="12.6640625" style="168" customWidth="1"/>
    <col min="11524" max="11524" width="16.88671875" style="168" customWidth="1"/>
    <col min="11525" max="11525" width="17.109375" style="168" customWidth="1"/>
    <col min="11526" max="11526" width="16" style="168" customWidth="1"/>
    <col min="11527" max="11776" width="9.109375" style="168"/>
    <col min="11777" max="11777" width="5" style="168" customWidth="1"/>
    <col min="11778" max="11778" width="43.109375" style="168" customWidth="1"/>
    <col min="11779" max="11779" width="12.6640625" style="168" customWidth="1"/>
    <col min="11780" max="11780" width="16.88671875" style="168" customWidth="1"/>
    <col min="11781" max="11781" width="17.109375" style="168" customWidth="1"/>
    <col min="11782" max="11782" width="16" style="168" customWidth="1"/>
    <col min="11783" max="12032" width="9.109375" style="168"/>
    <col min="12033" max="12033" width="5" style="168" customWidth="1"/>
    <col min="12034" max="12034" width="43.109375" style="168" customWidth="1"/>
    <col min="12035" max="12035" width="12.6640625" style="168" customWidth="1"/>
    <col min="12036" max="12036" width="16.88671875" style="168" customWidth="1"/>
    <col min="12037" max="12037" width="17.109375" style="168" customWidth="1"/>
    <col min="12038" max="12038" width="16" style="168" customWidth="1"/>
    <col min="12039" max="12288" width="9.109375" style="168"/>
    <col min="12289" max="12289" width="5" style="168" customWidth="1"/>
    <col min="12290" max="12290" width="43.109375" style="168" customWidth="1"/>
    <col min="12291" max="12291" width="12.6640625" style="168" customWidth="1"/>
    <col min="12292" max="12292" width="16.88671875" style="168" customWidth="1"/>
    <col min="12293" max="12293" width="17.109375" style="168" customWidth="1"/>
    <col min="12294" max="12294" width="16" style="168" customWidth="1"/>
    <col min="12295" max="12544" width="9.109375" style="168"/>
    <col min="12545" max="12545" width="5" style="168" customWidth="1"/>
    <col min="12546" max="12546" width="43.109375" style="168" customWidth="1"/>
    <col min="12547" max="12547" width="12.6640625" style="168" customWidth="1"/>
    <col min="12548" max="12548" width="16.88671875" style="168" customWidth="1"/>
    <col min="12549" max="12549" width="17.109375" style="168" customWidth="1"/>
    <col min="12550" max="12550" width="16" style="168" customWidth="1"/>
    <col min="12551" max="12800" width="9.109375" style="168"/>
    <col min="12801" max="12801" width="5" style="168" customWidth="1"/>
    <col min="12802" max="12802" width="43.109375" style="168" customWidth="1"/>
    <col min="12803" max="12803" width="12.6640625" style="168" customWidth="1"/>
    <col min="12804" max="12804" width="16.88671875" style="168" customWidth="1"/>
    <col min="12805" max="12805" width="17.109375" style="168" customWidth="1"/>
    <col min="12806" max="12806" width="16" style="168" customWidth="1"/>
    <col min="12807" max="13056" width="9.109375" style="168"/>
    <col min="13057" max="13057" width="5" style="168" customWidth="1"/>
    <col min="13058" max="13058" width="43.109375" style="168" customWidth="1"/>
    <col min="13059" max="13059" width="12.6640625" style="168" customWidth="1"/>
    <col min="13060" max="13060" width="16.88671875" style="168" customWidth="1"/>
    <col min="13061" max="13061" width="17.109375" style="168" customWidth="1"/>
    <col min="13062" max="13062" width="16" style="168" customWidth="1"/>
    <col min="13063" max="13312" width="9.109375" style="168"/>
    <col min="13313" max="13313" width="5" style="168" customWidth="1"/>
    <col min="13314" max="13314" width="43.109375" style="168" customWidth="1"/>
    <col min="13315" max="13315" width="12.6640625" style="168" customWidth="1"/>
    <col min="13316" max="13316" width="16.88671875" style="168" customWidth="1"/>
    <col min="13317" max="13317" width="17.109375" style="168" customWidth="1"/>
    <col min="13318" max="13318" width="16" style="168" customWidth="1"/>
    <col min="13319" max="13568" width="9.109375" style="168"/>
    <col min="13569" max="13569" width="5" style="168" customWidth="1"/>
    <col min="13570" max="13570" width="43.109375" style="168" customWidth="1"/>
    <col min="13571" max="13571" width="12.6640625" style="168" customWidth="1"/>
    <col min="13572" max="13572" width="16.88671875" style="168" customWidth="1"/>
    <col min="13573" max="13573" width="17.109375" style="168" customWidth="1"/>
    <col min="13574" max="13574" width="16" style="168" customWidth="1"/>
    <col min="13575" max="13824" width="9.109375" style="168"/>
    <col min="13825" max="13825" width="5" style="168" customWidth="1"/>
    <col min="13826" max="13826" width="43.109375" style="168" customWidth="1"/>
    <col min="13827" max="13827" width="12.6640625" style="168" customWidth="1"/>
    <col min="13828" max="13828" width="16.88671875" style="168" customWidth="1"/>
    <col min="13829" max="13829" width="17.109375" style="168" customWidth="1"/>
    <col min="13830" max="13830" width="16" style="168" customWidth="1"/>
    <col min="13831" max="14080" width="9.109375" style="168"/>
    <col min="14081" max="14081" width="5" style="168" customWidth="1"/>
    <col min="14082" max="14082" width="43.109375" style="168" customWidth="1"/>
    <col min="14083" max="14083" width="12.6640625" style="168" customWidth="1"/>
    <col min="14084" max="14084" width="16.88671875" style="168" customWidth="1"/>
    <col min="14085" max="14085" width="17.109375" style="168" customWidth="1"/>
    <col min="14086" max="14086" width="16" style="168" customWidth="1"/>
    <col min="14087" max="14336" width="9.109375" style="168"/>
    <col min="14337" max="14337" width="5" style="168" customWidth="1"/>
    <col min="14338" max="14338" width="43.109375" style="168" customWidth="1"/>
    <col min="14339" max="14339" width="12.6640625" style="168" customWidth="1"/>
    <col min="14340" max="14340" width="16.88671875" style="168" customWidth="1"/>
    <col min="14341" max="14341" width="17.109375" style="168" customWidth="1"/>
    <col min="14342" max="14342" width="16" style="168" customWidth="1"/>
    <col min="14343" max="14592" width="9.109375" style="168"/>
    <col min="14593" max="14593" width="5" style="168" customWidth="1"/>
    <col min="14594" max="14594" width="43.109375" style="168" customWidth="1"/>
    <col min="14595" max="14595" width="12.6640625" style="168" customWidth="1"/>
    <col min="14596" max="14596" width="16.88671875" style="168" customWidth="1"/>
    <col min="14597" max="14597" width="17.109375" style="168" customWidth="1"/>
    <col min="14598" max="14598" width="16" style="168" customWidth="1"/>
    <col min="14599" max="14848" width="9.109375" style="168"/>
    <col min="14849" max="14849" width="5" style="168" customWidth="1"/>
    <col min="14850" max="14850" width="43.109375" style="168" customWidth="1"/>
    <col min="14851" max="14851" width="12.6640625" style="168" customWidth="1"/>
    <col min="14852" max="14852" width="16.88671875" style="168" customWidth="1"/>
    <col min="14853" max="14853" width="17.109375" style="168" customWidth="1"/>
    <col min="14854" max="14854" width="16" style="168" customWidth="1"/>
    <col min="14855" max="15104" width="9.109375" style="168"/>
    <col min="15105" max="15105" width="5" style="168" customWidth="1"/>
    <col min="15106" max="15106" width="43.109375" style="168" customWidth="1"/>
    <col min="15107" max="15107" width="12.6640625" style="168" customWidth="1"/>
    <col min="15108" max="15108" width="16.88671875" style="168" customWidth="1"/>
    <col min="15109" max="15109" width="17.109375" style="168" customWidth="1"/>
    <col min="15110" max="15110" width="16" style="168" customWidth="1"/>
    <col min="15111" max="15360" width="9.109375" style="168"/>
    <col min="15361" max="15361" width="5" style="168" customWidth="1"/>
    <col min="15362" max="15362" width="43.109375" style="168" customWidth="1"/>
    <col min="15363" max="15363" width="12.6640625" style="168" customWidth="1"/>
    <col min="15364" max="15364" width="16.88671875" style="168" customWidth="1"/>
    <col min="15365" max="15365" width="17.109375" style="168" customWidth="1"/>
    <col min="15366" max="15366" width="16" style="168" customWidth="1"/>
    <col min="15367" max="15616" width="9.109375" style="168"/>
    <col min="15617" max="15617" width="5" style="168" customWidth="1"/>
    <col min="15618" max="15618" width="43.109375" style="168" customWidth="1"/>
    <col min="15619" max="15619" width="12.6640625" style="168" customWidth="1"/>
    <col min="15620" max="15620" width="16.88671875" style="168" customWidth="1"/>
    <col min="15621" max="15621" width="17.109375" style="168" customWidth="1"/>
    <col min="15622" max="15622" width="16" style="168" customWidth="1"/>
    <col min="15623" max="15872" width="9.109375" style="168"/>
    <col min="15873" max="15873" width="5" style="168" customWidth="1"/>
    <col min="15874" max="15874" width="43.109375" style="168" customWidth="1"/>
    <col min="15875" max="15875" width="12.6640625" style="168" customWidth="1"/>
    <col min="15876" max="15876" width="16.88671875" style="168" customWidth="1"/>
    <col min="15877" max="15877" width="17.109375" style="168" customWidth="1"/>
    <col min="15878" max="15878" width="16" style="168" customWidth="1"/>
    <col min="15879" max="16128" width="9.109375" style="168"/>
    <col min="16129" max="16129" width="5" style="168" customWidth="1"/>
    <col min="16130" max="16130" width="43.109375" style="168" customWidth="1"/>
    <col min="16131" max="16131" width="12.6640625" style="168" customWidth="1"/>
    <col min="16132" max="16132" width="16.88671875" style="168" customWidth="1"/>
    <col min="16133" max="16133" width="17.109375" style="168" customWidth="1"/>
    <col min="16134" max="16134" width="16" style="168" customWidth="1"/>
    <col min="16135" max="16384" width="9.109375" style="168"/>
  </cols>
  <sheetData>
    <row r="1" spans="1:5">
      <c r="A1" s="433"/>
      <c r="B1" s="434"/>
      <c r="D1" s="167"/>
    </row>
    <row r="2" spans="1:5">
      <c r="A2" s="435" t="s">
        <v>30</v>
      </c>
      <c r="B2" s="435"/>
      <c r="C2" s="169"/>
      <c r="D2" s="169" t="s">
        <v>31</v>
      </c>
      <c r="E2" s="169"/>
    </row>
    <row r="4" spans="1:5">
      <c r="D4" s="170"/>
      <c r="E4" s="1" t="s">
        <v>107</v>
      </c>
    </row>
    <row r="5" spans="1:5">
      <c r="E5" s="171"/>
    </row>
    <row r="6" spans="1:5" ht="14.4">
      <c r="B6" s="172" t="s">
        <v>108</v>
      </c>
      <c r="C6" s="172"/>
      <c r="D6" s="173"/>
      <c r="E6" s="174"/>
    </row>
    <row r="7" spans="1:5" ht="14.4">
      <c r="B7" s="172" t="s">
        <v>109</v>
      </c>
      <c r="C7" s="172"/>
      <c r="D7" s="173"/>
      <c r="E7" s="174"/>
    </row>
    <row r="8" spans="1:5" ht="14.4">
      <c r="B8" s="175" t="s">
        <v>14</v>
      </c>
      <c r="C8" s="176"/>
      <c r="D8" s="177" t="s">
        <v>0</v>
      </c>
    </row>
    <row r="9" spans="1:5" ht="14.4">
      <c r="B9" s="168"/>
      <c r="C9" s="178"/>
      <c r="D9" s="179"/>
    </row>
    <row r="10" spans="1:5">
      <c r="A10" s="180" t="s">
        <v>110</v>
      </c>
      <c r="B10" s="168"/>
      <c r="C10" s="181"/>
    </row>
    <row r="11" spans="1:5">
      <c r="D11" s="169"/>
    </row>
    <row r="12" spans="1:5" s="182" customFormat="1">
      <c r="A12" s="436" t="s">
        <v>32</v>
      </c>
      <c r="B12" s="437" t="s">
        <v>15</v>
      </c>
      <c r="C12" s="436" t="s">
        <v>111</v>
      </c>
      <c r="D12" s="432" t="s">
        <v>112</v>
      </c>
      <c r="E12" s="432"/>
    </row>
    <row r="13" spans="1:5" s="182" customFormat="1" ht="29.25" customHeight="1">
      <c r="A13" s="436"/>
      <c r="B13" s="432"/>
      <c r="C13" s="436"/>
      <c r="D13" s="183" t="s">
        <v>113</v>
      </c>
      <c r="E13" s="183" t="s">
        <v>114</v>
      </c>
    </row>
    <row r="14" spans="1:5" s="182" customFormat="1">
      <c r="A14" s="183">
        <v>1</v>
      </c>
      <c r="B14" s="184" t="s">
        <v>115</v>
      </c>
      <c r="C14" s="185">
        <v>3</v>
      </c>
      <c r="D14" s="185">
        <v>4</v>
      </c>
      <c r="E14" s="185">
        <v>5</v>
      </c>
    </row>
    <row r="15" spans="1:5" s="180" customFormat="1">
      <c r="A15" s="186" t="s">
        <v>2</v>
      </c>
      <c r="B15" s="186" t="s">
        <v>34</v>
      </c>
      <c r="C15" s="187"/>
      <c r="D15" s="186" t="s">
        <v>106</v>
      </c>
      <c r="E15" s="186"/>
    </row>
    <row r="16" spans="1:5">
      <c r="A16" s="188" t="s">
        <v>20</v>
      </c>
      <c r="B16" s="189" t="s">
        <v>42</v>
      </c>
      <c r="C16" s="190"/>
      <c r="D16" s="191"/>
      <c r="E16" s="191"/>
    </row>
    <row r="17" spans="1:5">
      <c r="A17" s="188" t="s">
        <v>21</v>
      </c>
      <c r="B17" s="189" t="s">
        <v>43</v>
      </c>
      <c r="C17" s="190"/>
      <c r="D17" s="191"/>
      <c r="E17" s="191"/>
    </row>
    <row r="18" spans="1:5">
      <c r="A18" s="188" t="s">
        <v>22</v>
      </c>
      <c r="B18" s="189" t="s">
        <v>116</v>
      </c>
      <c r="C18" s="190"/>
      <c r="D18" s="191"/>
      <c r="E18" s="191"/>
    </row>
    <row r="19" spans="1:5">
      <c r="A19" s="188" t="s">
        <v>23</v>
      </c>
      <c r="B19" s="189" t="s">
        <v>45</v>
      </c>
      <c r="C19" s="192">
        <f>SUM(C20:C22)</f>
        <v>0</v>
      </c>
      <c r="D19" s="193"/>
      <c r="E19" s="193"/>
    </row>
    <row r="20" spans="1:5">
      <c r="A20" s="188" t="s">
        <v>117</v>
      </c>
      <c r="B20" s="189" t="s">
        <v>118</v>
      </c>
      <c r="C20" s="190"/>
      <c r="D20" s="191"/>
      <c r="E20" s="191"/>
    </row>
    <row r="21" spans="1:5">
      <c r="A21" s="188" t="s">
        <v>119</v>
      </c>
      <c r="B21" s="189" t="s">
        <v>120</v>
      </c>
      <c r="C21" s="190"/>
      <c r="D21" s="191"/>
      <c r="E21" s="191"/>
    </row>
    <row r="22" spans="1:5">
      <c r="A22" s="188" t="s">
        <v>121</v>
      </c>
      <c r="B22" s="189" t="s">
        <v>122</v>
      </c>
      <c r="C22" s="190"/>
      <c r="D22" s="191"/>
      <c r="E22" s="191"/>
    </row>
    <row r="23" spans="1:5">
      <c r="A23" s="188" t="s">
        <v>24</v>
      </c>
      <c r="B23" s="189" t="s">
        <v>50</v>
      </c>
      <c r="C23" s="190"/>
      <c r="D23" s="191"/>
      <c r="E23" s="191"/>
    </row>
    <row r="24" spans="1:5">
      <c r="A24" s="188"/>
      <c r="B24" s="186"/>
      <c r="C24" s="194"/>
      <c r="D24" s="191"/>
      <c r="E24" s="191"/>
    </row>
    <row r="25" spans="1:5">
      <c r="A25" s="186" t="s">
        <v>3</v>
      </c>
      <c r="B25" s="195" t="s">
        <v>35</v>
      </c>
      <c r="C25" s="190"/>
      <c r="D25" s="191"/>
      <c r="E25" s="191"/>
    </row>
    <row r="26" spans="1:5">
      <c r="A26" s="188" t="s">
        <v>25</v>
      </c>
      <c r="B26" s="189" t="s">
        <v>42</v>
      </c>
      <c r="C26" s="190"/>
      <c r="D26" s="191"/>
      <c r="E26" s="191"/>
    </row>
    <row r="27" spans="1:5">
      <c r="A27" s="188" t="s">
        <v>26</v>
      </c>
      <c r="B27" s="189" t="s">
        <v>43</v>
      </c>
      <c r="C27" s="190"/>
      <c r="D27" s="191"/>
      <c r="E27" s="191"/>
    </row>
    <row r="28" spans="1:5">
      <c r="A28" s="188" t="s">
        <v>27</v>
      </c>
      <c r="B28" s="189" t="s">
        <v>116</v>
      </c>
      <c r="C28" s="190"/>
      <c r="D28" s="191"/>
      <c r="E28" s="191"/>
    </row>
    <row r="29" spans="1:5">
      <c r="A29" s="188" t="s">
        <v>28</v>
      </c>
      <c r="B29" s="189" t="s">
        <v>45</v>
      </c>
      <c r="C29" s="192">
        <f>SUM(C30:C32)</f>
        <v>0</v>
      </c>
      <c r="D29" s="191"/>
      <c r="E29" s="191"/>
    </row>
    <row r="30" spans="1:5">
      <c r="A30" s="188" t="s">
        <v>104</v>
      </c>
      <c r="B30" s="189" t="s">
        <v>118</v>
      </c>
      <c r="C30" s="190"/>
      <c r="D30" s="191"/>
      <c r="E30" s="191"/>
    </row>
    <row r="31" spans="1:5">
      <c r="A31" s="188" t="s">
        <v>105</v>
      </c>
      <c r="B31" s="189" t="s">
        <v>120</v>
      </c>
      <c r="C31" s="190"/>
      <c r="D31" s="191"/>
      <c r="E31" s="191"/>
    </row>
    <row r="32" spans="1:5">
      <c r="A32" s="188" t="s">
        <v>123</v>
      </c>
      <c r="B32" s="189" t="s">
        <v>122</v>
      </c>
      <c r="C32" s="190"/>
      <c r="D32" s="191"/>
      <c r="E32" s="191"/>
    </row>
    <row r="33" spans="1:5">
      <c r="A33" s="188" t="s">
        <v>29</v>
      </c>
      <c r="B33" s="189" t="s">
        <v>50</v>
      </c>
      <c r="C33" s="190"/>
      <c r="D33" s="191"/>
      <c r="E33" s="191"/>
    </row>
    <row r="34" spans="1:5">
      <c r="A34" s="196"/>
      <c r="B34" s="197"/>
      <c r="C34" s="197"/>
      <c r="D34" s="196"/>
      <c r="E34" s="196"/>
    </row>
    <row r="35" spans="1:5">
      <c r="A35" s="196"/>
      <c r="B35" s="196" t="s">
        <v>124</v>
      </c>
      <c r="C35" s="197"/>
      <c r="D35" s="196"/>
      <c r="E35" s="196"/>
    </row>
    <row r="36" spans="1:5">
      <c r="A36" s="196"/>
      <c r="B36" s="196" t="s">
        <v>125</v>
      </c>
      <c r="C36" s="198"/>
      <c r="D36" s="196"/>
      <c r="E36" s="196"/>
    </row>
    <row r="37" spans="1:5">
      <c r="A37" s="196"/>
      <c r="B37" s="196"/>
      <c r="C37" s="198"/>
      <c r="D37" s="196"/>
      <c r="E37" s="196"/>
    </row>
    <row r="38" spans="1:5">
      <c r="A38" s="196"/>
      <c r="B38" s="199"/>
      <c r="C38" s="198" t="s">
        <v>71</v>
      </c>
      <c r="D38" s="200"/>
      <c r="E38" s="196"/>
    </row>
    <row r="39" spans="1:5">
      <c r="A39" s="196"/>
      <c r="B39" s="201" t="s">
        <v>33</v>
      </c>
      <c r="C39" s="198" t="s">
        <v>73</v>
      </c>
      <c r="D39" s="202" t="s">
        <v>10</v>
      </c>
      <c r="E39" s="196"/>
    </row>
  </sheetData>
  <mergeCells count="6">
    <mergeCell ref="D12:E12"/>
    <mergeCell ref="A1:B1"/>
    <mergeCell ref="A2:B2"/>
    <mergeCell ref="A12:A13"/>
    <mergeCell ref="B12:B13"/>
    <mergeCell ref="C12:C13"/>
  </mergeCells>
  <dataValidations count="3">
    <dataValidation type="date" allowBlank="1" showInputMessage="1" showErrorMessage="1" error="Nekorektan datum" prompt="Uneti datum u obliku_x000a_dan mes god_x000a_datum separator &quot;/&quot; ili &quot;-&quot; _x000a_ili &quot;.&quot;"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ED12B424-5A56-4395-8788-F7D68614C1D9}">
      <formula1>36525</formula1>
      <formula2>40543</formula2>
    </dataValidation>
    <dataValidation allowBlank="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1A1EFA7B-04A5-4F5B-AA56-32EDF3881E09}"/>
    <dataValidation type="date" allowBlank="1" showInputMessage="1" showErrorMessage="1" error="Nekorektan datum" prompt="Uneti datum u obliku_x000a_dan mes god_x000a_datum separator &quot;/&quot; ili &quot;-&quot; _x000a_ili &quot;.&quot;" sqref="WVK98304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xr:uid="{B3E17DDF-A321-405D-AFE2-99E7B5A7A9C2}">
      <formula1>36525</formula1>
      <formula2>44196</formula2>
    </dataValidation>
  </dataValidations>
  <printOptions horizontalCentered="1"/>
  <pageMargins left="0.31496062992125984" right="0.31496062992125984" top="0.56000000000000005" bottom="0.39370078740157483" header="0.17" footer="0.118110236220472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1"/>
  <dimension ref="A1:E53"/>
  <sheetViews>
    <sheetView zoomScaleNormal="100" workbookViewId="0">
      <selection sqref="A1:B1"/>
    </sheetView>
  </sheetViews>
  <sheetFormatPr defaultRowHeight="13.8"/>
  <cols>
    <col min="1" max="1" width="5" style="12" customWidth="1"/>
    <col min="2" max="2" width="38" style="10" customWidth="1"/>
    <col min="3" max="3" width="16.33203125" style="10" customWidth="1"/>
    <col min="4" max="4" width="17.109375" style="12" customWidth="1"/>
    <col min="5" max="5" width="18.109375" style="12" customWidth="1"/>
    <col min="6" max="6" width="16" style="12" customWidth="1"/>
    <col min="7" max="256" width="9.109375" style="12"/>
    <col min="257" max="257" width="5" style="12" customWidth="1"/>
    <col min="258" max="258" width="38" style="12" customWidth="1"/>
    <col min="259" max="259" width="16.33203125" style="12" customWidth="1"/>
    <col min="260" max="260" width="17.109375" style="12" customWidth="1"/>
    <col min="261" max="261" width="18.109375" style="12" customWidth="1"/>
    <col min="262" max="262" width="16" style="12" customWidth="1"/>
    <col min="263" max="512" width="9.109375" style="12"/>
    <col min="513" max="513" width="5" style="12" customWidth="1"/>
    <col min="514" max="514" width="38" style="12" customWidth="1"/>
    <col min="515" max="515" width="16.33203125" style="12" customWidth="1"/>
    <col min="516" max="516" width="17.109375" style="12" customWidth="1"/>
    <col min="517" max="517" width="18.109375" style="12" customWidth="1"/>
    <col min="518" max="518" width="16" style="12" customWidth="1"/>
    <col min="519" max="768" width="9.109375" style="12"/>
    <col min="769" max="769" width="5" style="12" customWidth="1"/>
    <col min="770" max="770" width="38" style="12" customWidth="1"/>
    <col min="771" max="771" width="16.33203125" style="12" customWidth="1"/>
    <col min="772" max="772" width="17.109375" style="12" customWidth="1"/>
    <col min="773" max="773" width="18.109375" style="12" customWidth="1"/>
    <col min="774" max="774" width="16" style="12" customWidth="1"/>
    <col min="775" max="1024" width="9.109375" style="12"/>
    <col min="1025" max="1025" width="5" style="12" customWidth="1"/>
    <col min="1026" max="1026" width="38" style="12" customWidth="1"/>
    <col min="1027" max="1027" width="16.33203125" style="12" customWidth="1"/>
    <col min="1028" max="1028" width="17.109375" style="12" customWidth="1"/>
    <col min="1029" max="1029" width="18.109375" style="12" customWidth="1"/>
    <col min="1030" max="1030" width="16" style="12" customWidth="1"/>
    <col min="1031" max="1280" width="9.109375" style="12"/>
    <col min="1281" max="1281" width="5" style="12" customWidth="1"/>
    <col min="1282" max="1282" width="38" style="12" customWidth="1"/>
    <col min="1283" max="1283" width="16.33203125" style="12" customWidth="1"/>
    <col min="1284" max="1284" width="17.109375" style="12" customWidth="1"/>
    <col min="1285" max="1285" width="18.109375" style="12" customWidth="1"/>
    <col min="1286" max="1286" width="16" style="12" customWidth="1"/>
    <col min="1287" max="1536" width="9.109375" style="12"/>
    <col min="1537" max="1537" width="5" style="12" customWidth="1"/>
    <col min="1538" max="1538" width="38" style="12" customWidth="1"/>
    <col min="1539" max="1539" width="16.33203125" style="12" customWidth="1"/>
    <col min="1540" max="1540" width="17.109375" style="12" customWidth="1"/>
    <col min="1541" max="1541" width="18.109375" style="12" customWidth="1"/>
    <col min="1542" max="1542" width="16" style="12" customWidth="1"/>
    <col min="1543" max="1792" width="9.109375" style="12"/>
    <col min="1793" max="1793" width="5" style="12" customWidth="1"/>
    <col min="1794" max="1794" width="38" style="12" customWidth="1"/>
    <col min="1795" max="1795" width="16.33203125" style="12" customWidth="1"/>
    <col min="1796" max="1796" width="17.109375" style="12" customWidth="1"/>
    <col min="1797" max="1797" width="18.109375" style="12" customWidth="1"/>
    <col min="1798" max="1798" width="16" style="12" customWidth="1"/>
    <col min="1799" max="2048" width="9.109375" style="12"/>
    <col min="2049" max="2049" width="5" style="12" customWidth="1"/>
    <col min="2050" max="2050" width="38" style="12" customWidth="1"/>
    <col min="2051" max="2051" width="16.33203125" style="12" customWidth="1"/>
    <col min="2052" max="2052" width="17.109375" style="12" customWidth="1"/>
    <col min="2053" max="2053" width="18.109375" style="12" customWidth="1"/>
    <col min="2054" max="2054" width="16" style="12" customWidth="1"/>
    <col min="2055" max="2304" width="9.109375" style="12"/>
    <col min="2305" max="2305" width="5" style="12" customWidth="1"/>
    <col min="2306" max="2306" width="38" style="12" customWidth="1"/>
    <col min="2307" max="2307" width="16.33203125" style="12" customWidth="1"/>
    <col min="2308" max="2308" width="17.109375" style="12" customWidth="1"/>
    <col min="2309" max="2309" width="18.109375" style="12" customWidth="1"/>
    <col min="2310" max="2310" width="16" style="12" customWidth="1"/>
    <col min="2311" max="2560" width="9.109375" style="12"/>
    <col min="2561" max="2561" width="5" style="12" customWidth="1"/>
    <col min="2562" max="2562" width="38" style="12" customWidth="1"/>
    <col min="2563" max="2563" width="16.33203125" style="12" customWidth="1"/>
    <col min="2564" max="2564" width="17.109375" style="12" customWidth="1"/>
    <col min="2565" max="2565" width="18.109375" style="12" customWidth="1"/>
    <col min="2566" max="2566" width="16" style="12" customWidth="1"/>
    <col min="2567" max="2816" width="9.109375" style="12"/>
    <col min="2817" max="2817" width="5" style="12" customWidth="1"/>
    <col min="2818" max="2818" width="38" style="12" customWidth="1"/>
    <col min="2819" max="2819" width="16.33203125" style="12" customWidth="1"/>
    <col min="2820" max="2820" width="17.109375" style="12" customWidth="1"/>
    <col min="2821" max="2821" width="18.109375" style="12" customWidth="1"/>
    <col min="2822" max="2822" width="16" style="12" customWidth="1"/>
    <col min="2823" max="3072" width="9.109375" style="12"/>
    <col min="3073" max="3073" width="5" style="12" customWidth="1"/>
    <col min="3074" max="3074" width="38" style="12" customWidth="1"/>
    <col min="3075" max="3075" width="16.33203125" style="12" customWidth="1"/>
    <col min="3076" max="3076" width="17.109375" style="12" customWidth="1"/>
    <col min="3077" max="3077" width="18.109375" style="12" customWidth="1"/>
    <col min="3078" max="3078" width="16" style="12" customWidth="1"/>
    <col min="3079" max="3328" width="9.109375" style="12"/>
    <col min="3329" max="3329" width="5" style="12" customWidth="1"/>
    <col min="3330" max="3330" width="38" style="12" customWidth="1"/>
    <col min="3331" max="3331" width="16.33203125" style="12" customWidth="1"/>
    <col min="3332" max="3332" width="17.109375" style="12" customWidth="1"/>
    <col min="3333" max="3333" width="18.109375" style="12" customWidth="1"/>
    <col min="3334" max="3334" width="16" style="12" customWidth="1"/>
    <col min="3335" max="3584" width="9.109375" style="12"/>
    <col min="3585" max="3585" width="5" style="12" customWidth="1"/>
    <col min="3586" max="3586" width="38" style="12" customWidth="1"/>
    <col min="3587" max="3587" width="16.33203125" style="12" customWidth="1"/>
    <col min="3588" max="3588" width="17.109375" style="12" customWidth="1"/>
    <col min="3589" max="3589" width="18.109375" style="12" customWidth="1"/>
    <col min="3590" max="3590" width="16" style="12" customWidth="1"/>
    <col min="3591" max="3840" width="9.109375" style="12"/>
    <col min="3841" max="3841" width="5" style="12" customWidth="1"/>
    <col min="3842" max="3842" width="38" style="12" customWidth="1"/>
    <col min="3843" max="3843" width="16.33203125" style="12" customWidth="1"/>
    <col min="3844" max="3844" width="17.109375" style="12" customWidth="1"/>
    <col min="3845" max="3845" width="18.109375" style="12" customWidth="1"/>
    <col min="3846" max="3846" width="16" style="12" customWidth="1"/>
    <col min="3847" max="4096" width="9.109375" style="12"/>
    <col min="4097" max="4097" width="5" style="12" customWidth="1"/>
    <col min="4098" max="4098" width="38" style="12" customWidth="1"/>
    <col min="4099" max="4099" width="16.33203125" style="12" customWidth="1"/>
    <col min="4100" max="4100" width="17.109375" style="12" customWidth="1"/>
    <col min="4101" max="4101" width="18.109375" style="12" customWidth="1"/>
    <col min="4102" max="4102" width="16" style="12" customWidth="1"/>
    <col min="4103" max="4352" width="9.109375" style="12"/>
    <col min="4353" max="4353" width="5" style="12" customWidth="1"/>
    <col min="4354" max="4354" width="38" style="12" customWidth="1"/>
    <col min="4355" max="4355" width="16.33203125" style="12" customWidth="1"/>
    <col min="4356" max="4356" width="17.109375" style="12" customWidth="1"/>
    <col min="4357" max="4357" width="18.109375" style="12" customWidth="1"/>
    <col min="4358" max="4358" width="16" style="12" customWidth="1"/>
    <col min="4359" max="4608" width="9.109375" style="12"/>
    <col min="4609" max="4609" width="5" style="12" customWidth="1"/>
    <col min="4610" max="4610" width="38" style="12" customWidth="1"/>
    <col min="4611" max="4611" width="16.33203125" style="12" customWidth="1"/>
    <col min="4612" max="4612" width="17.109375" style="12" customWidth="1"/>
    <col min="4613" max="4613" width="18.109375" style="12" customWidth="1"/>
    <col min="4614" max="4614" width="16" style="12" customWidth="1"/>
    <col min="4615" max="4864" width="9.109375" style="12"/>
    <col min="4865" max="4865" width="5" style="12" customWidth="1"/>
    <col min="4866" max="4866" width="38" style="12" customWidth="1"/>
    <col min="4867" max="4867" width="16.33203125" style="12" customWidth="1"/>
    <col min="4868" max="4868" width="17.109375" style="12" customWidth="1"/>
    <col min="4869" max="4869" width="18.109375" style="12" customWidth="1"/>
    <col min="4870" max="4870" width="16" style="12" customWidth="1"/>
    <col min="4871" max="5120" width="9.109375" style="12"/>
    <col min="5121" max="5121" width="5" style="12" customWidth="1"/>
    <col min="5122" max="5122" width="38" style="12" customWidth="1"/>
    <col min="5123" max="5123" width="16.33203125" style="12" customWidth="1"/>
    <col min="5124" max="5124" width="17.109375" style="12" customWidth="1"/>
    <col min="5125" max="5125" width="18.109375" style="12" customWidth="1"/>
    <col min="5126" max="5126" width="16" style="12" customWidth="1"/>
    <col min="5127" max="5376" width="9.109375" style="12"/>
    <col min="5377" max="5377" width="5" style="12" customWidth="1"/>
    <col min="5378" max="5378" width="38" style="12" customWidth="1"/>
    <col min="5379" max="5379" width="16.33203125" style="12" customWidth="1"/>
    <col min="5380" max="5380" width="17.109375" style="12" customWidth="1"/>
    <col min="5381" max="5381" width="18.109375" style="12" customWidth="1"/>
    <col min="5382" max="5382" width="16" style="12" customWidth="1"/>
    <col min="5383" max="5632" width="9.109375" style="12"/>
    <col min="5633" max="5633" width="5" style="12" customWidth="1"/>
    <col min="5634" max="5634" width="38" style="12" customWidth="1"/>
    <col min="5635" max="5635" width="16.33203125" style="12" customWidth="1"/>
    <col min="5636" max="5636" width="17.109375" style="12" customWidth="1"/>
    <col min="5637" max="5637" width="18.109375" style="12" customWidth="1"/>
    <col min="5638" max="5638" width="16" style="12" customWidth="1"/>
    <col min="5639" max="5888" width="9.109375" style="12"/>
    <col min="5889" max="5889" width="5" style="12" customWidth="1"/>
    <col min="5890" max="5890" width="38" style="12" customWidth="1"/>
    <col min="5891" max="5891" width="16.33203125" style="12" customWidth="1"/>
    <col min="5892" max="5892" width="17.109375" style="12" customWidth="1"/>
    <col min="5893" max="5893" width="18.109375" style="12" customWidth="1"/>
    <col min="5894" max="5894" width="16" style="12" customWidth="1"/>
    <col min="5895" max="6144" width="9.109375" style="12"/>
    <col min="6145" max="6145" width="5" style="12" customWidth="1"/>
    <col min="6146" max="6146" width="38" style="12" customWidth="1"/>
    <col min="6147" max="6147" width="16.33203125" style="12" customWidth="1"/>
    <col min="6148" max="6148" width="17.109375" style="12" customWidth="1"/>
    <col min="6149" max="6149" width="18.109375" style="12" customWidth="1"/>
    <col min="6150" max="6150" width="16" style="12" customWidth="1"/>
    <col min="6151" max="6400" width="9.109375" style="12"/>
    <col min="6401" max="6401" width="5" style="12" customWidth="1"/>
    <col min="6402" max="6402" width="38" style="12" customWidth="1"/>
    <col min="6403" max="6403" width="16.33203125" style="12" customWidth="1"/>
    <col min="6404" max="6404" width="17.109375" style="12" customWidth="1"/>
    <col min="6405" max="6405" width="18.109375" style="12" customWidth="1"/>
    <col min="6406" max="6406" width="16" style="12" customWidth="1"/>
    <col min="6407" max="6656" width="9.109375" style="12"/>
    <col min="6657" max="6657" width="5" style="12" customWidth="1"/>
    <col min="6658" max="6658" width="38" style="12" customWidth="1"/>
    <col min="6659" max="6659" width="16.33203125" style="12" customWidth="1"/>
    <col min="6660" max="6660" width="17.109375" style="12" customWidth="1"/>
    <col min="6661" max="6661" width="18.109375" style="12" customWidth="1"/>
    <col min="6662" max="6662" width="16" style="12" customWidth="1"/>
    <col min="6663" max="6912" width="9.109375" style="12"/>
    <col min="6913" max="6913" width="5" style="12" customWidth="1"/>
    <col min="6914" max="6914" width="38" style="12" customWidth="1"/>
    <col min="6915" max="6915" width="16.33203125" style="12" customWidth="1"/>
    <col min="6916" max="6916" width="17.109375" style="12" customWidth="1"/>
    <col min="6917" max="6917" width="18.109375" style="12" customWidth="1"/>
    <col min="6918" max="6918" width="16" style="12" customWidth="1"/>
    <col min="6919" max="7168" width="9.109375" style="12"/>
    <col min="7169" max="7169" width="5" style="12" customWidth="1"/>
    <col min="7170" max="7170" width="38" style="12" customWidth="1"/>
    <col min="7171" max="7171" width="16.33203125" style="12" customWidth="1"/>
    <col min="7172" max="7172" width="17.109375" style="12" customWidth="1"/>
    <col min="7173" max="7173" width="18.109375" style="12" customWidth="1"/>
    <col min="7174" max="7174" width="16" style="12" customWidth="1"/>
    <col min="7175" max="7424" width="9.109375" style="12"/>
    <col min="7425" max="7425" width="5" style="12" customWidth="1"/>
    <col min="7426" max="7426" width="38" style="12" customWidth="1"/>
    <col min="7427" max="7427" width="16.33203125" style="12" customWidth="1"/>
    <col min="7428" max="7428" width="17.109375" style="12" customWidth="1"/>
    <col min="7429" max="7429" width="18.109375" style="12" customWidth="1"/>
    <col min="7430" max="7430" width="16" style="12" customWidth="1"/>
    <col min="7431" max="7680" width="9.109375" style="12"/>
    <col min="7681" max="7681" width="5" style="12" customWidth="1"/>
    <col min="7682" max="7682" width="38" style="12" customWidth="1"/>
    <col min="7683" max="7683" width="16.33203125" style="12" customWidth="1"/>
    <col min="7684" max="7684" width="17.109375" style="12" customWidth="1"/>
    <col min="7685" max="7685" width="18.109375" style="12" customWidth="1"/>
    <col min="7686" max="7686" width="16" style="12" customWidth="1"/>
    <col min="7687" max="7936" width="9.109375" style="12"/>
    <col min="7937" max="7937" width="5" style="12" customWidth="1"/>
    <col min="7938" max="7938" width="38" style="12" customWidth="1"/>
    <col min="7939" max="7939" width="16.33203125" style="12" customWidth="1"/>
    <col min="7940" max="7940" width="17.109375" style="12" customWidth="1"/>
    <col min="7941" max="7941" width="18.109375" style="12" customWidth="1"/>
    <col min="7942" max="7942" width="16" style="12" customWidth="1"/>
    <col min="7943" max="8192" width="9.109375" style="12"/>
    <col min="8193" max="8193" width="5" style="12" customWidth="1"/>
    <col min="8194" max="8194" width="38" style="12" customWidth="1"/>
    <col min="8195" max="8195" width="16.33203125" style="12" customWidth="1"/>
    <col min="8196" max="8196" width="17.109375" style="12" customWidth="1"/>
    <col min="8197" max="8197" width="18.109375" style="12" customWidth="1"/>
    <col min="8198" max="8198" width="16" style="12" customWidth="1"/>
    <col min="8199" max="8448" width="9.109375" style="12"/>
    <col min="8449" max="8449" width="5" style="12" customWidth="1"/>
    <col min="8450" max="8450" width="38" style="12" customWidth="1"/>
    <col min="8451" max="8451" width="16.33203125" style="12" customWidth="1"/>
    <col min="8452" max="8452" width="17.109375" style="12" customWidth="1"/>
    <col min="8453" max="8453" width="18.109375" style="12" customWidth="1"/>
    <col min="8454" max="8454" width="16" style="12" customWidth="1"/>
    <col min="8455" max="8704" width="9.109375" style="12"/>
    <col min="8705" max="8705" width="5" style="12" customWidth="1"/>
    <col min="8706" max="8706" width="38" style="12" customWidth="1"/>
    <col min="8707" max="8707" width="16.33203125" style="12" customWidth="1"/>
    <col min="8708" max="8708" width="17.109375" style="12" customWidth="1"/>
    <col min="8709" max="8709" width="18.109375" style="12" customWidth="1"/>
    <col min="8710" max="8710" width="16" style="12" customWidth="1"/>
    <col min="8711" max="8960" width="9.109375" style="12"/>
    <col min="8961" max="8961" width="5" style="12" customWidth="1"/>
    <col min="8962" max="8962" width="38" style="12" customWidth="1"/>
    <col min="8963" max="8963" width="16.33203125" style="12" customWidth="1"/>
    <col min="8964" max="8964" width="17.109375" style="12" customWidth="1"/>
    <col min="8965" max="8965" width="18.109375" style="12" customWidth="1"/>
    <col min="8966" max="8966" width="16" style="12" customWidth="1"/>
    <col min="8967" max="9216" width="9.109375" style="12"/>
    <col min="9217" max="9217" width="5" style="12" customWidth="1"/>
    <col min="9218" max="9218" width="38" style="12" customWidth="1"/>
    <col min="9219" max="9219" width="16.33203125" style="12" customWidth="1"/>
    <col min="9220" max="9220" width="17.109375" style="12" customWidth="1"/>
    <col min="9221" max="9221" width="18.109375" style="12" customWidth="1"/>
    <col min="9222" max="9222" width="16" style="12" customWidth="1"/>
    <col min="9223" max="9472" width="9.109375" style="12"/>
    <col min="9473" max="9473" width="5" style="12" customWidth="1"/>
    <col min="9474" max="9474" width="38" style="12" customWidth="1"/>
    <col min="9475" max="9475" width="16.33203125" style="12" customWidth="1"/>
    <col min="9476" max="9476" width="17.109375" style="12" customWidth="1"/>
    <col min="9477" max="9477" width="18.109375" style="12" customWidth="1"/>
    <col min="9478" max="9478" width="16" style="12" customWidth="1"/>
    <col min="9479" max="9728" width="9.109375" style="12"/>
    <col min="9729" max="9729" width="5" style="12" customWidth="1"/>
    <col min="9730" max="9730" width="38" style="12" customWidth="1"/>
    <col min="9731" max="9731" width="16.33203125" style="12" customWidth="1"/>
    <col min="9732" max="9732" width="17.109375" style="12" customWidth="1"/>
    <col min="9733" max="9733" width="18.109375" style="12" customWidth="1"/>
    <col min="9734" max="9734" width="16" style="12" customWidth="1"/>
    <col min="9735" max="9984" width="9.109375" style="12"/>
    <col min="9985" max="9985" width="5" style="12" customWidth="1"/>
    <col min="9986" max="9986" width="38" style="12" customWidth="1"/>
    <col min="9987" max="9987" width="16.33203125" style="12" customWidth="1"/>
    <col min="9988" max="9988" width="17.109375" style="12" customWidth="1"/>
    <col min="9989" max="9989" width="18.109375" style="12" customWidth="1"/>
    <col min="9990" max="9990" width="16" style="12" customWidth="1"/>
    <col min="9991" max="10240" width="9.109375" style="12"/>
    <col min="10241" max="10241" width="5" style="12" customWidth="1"/>
    <col min="10242" max="10242" width="38" style="12" customWidth="1"/>
    <col min="10243" max="10243" width="16.33203125" style="12" customWidth="1"/>
    <col min="10244" max="10244" width="17.109375" style="12" customWidth="1"/>
    <col min="10245" max="10245" width="18.109375" style="12" customWidth="1"/>
    <col min="10246" max="10246" width="16" style="12" customWidth="1"/>
    <col min="10247" max="10496" width="9.109375" style="12"/>
    <col min="10497" max="10497" width="5" style="12" customWidth="1"/>
    <col min="10498" max="10498" width="38" style="12" customWidth="1"/>
    <col min="10499" max="10499" width="16.33203125" style="12" customWidth="1"/>
    <col min="10500" max="10500" width="17.109375" style="12" customWidth="1"/>
    <col min="10501" max="10501" width="18.109375" style="12" customWidth="1"/>
    <col min="10502" max="10502" width="16" style="12" customWidth="1"/>
    <col min="10503" max="10752" width="9.109375" style="12"/>
    <col min="10753" max="10753" width="5" style="12" customWidth="1"/>
    <col min="10754" max="10754" width="38" style="12" customWidth="1"/>
    <col min="10755" max="10755" width="16.33203125" style="12" customWidth="1"/>
    <col min="10756" max="10756" width="17.109375" style="12" customWidth="1"/>
    <col min="10757" max="10757" width="18.109375" style="12" customWidth="1"/>
    <col min="10758" max="10758" width="16" style="12" customWidth="1"/>
    <col min="10759" max="11008" width="9.109375" style="12"/>
    <col min="11009" max="11009" width="5" style="12" customWidth="1"/>
    <col min="11010" max="11010" width="38" style="12" customWidth="1"/>
    <col min="11011" max="11011" width="16.33203125" style="12" customWidth="1"/>
    <col min="11012" max="11012" width="17.109375" style="12" customWidth="1"/>
    <col min="11013" max="11013" width="18.109375" style="12" customWidth="1"/>
    <col min="11014" max="11014" width="16" style="12" customWidth="1"/>
    <col min="11015" max="11264" width="9.109375" style="12"/>
    <col min="11265" max="11265" width="5" style="12" customWidth="1"/>
    <col min="11266" max="11266" width="38" style="12" customWidth="1"/>
    <col min="11267" max="11267" width="16.33203125" style="12" customWidth="1"/>
    <col min="11268" max="11268" width="17.109375" style="12" customWidth="1"/>
    <col min="11269" max="11269" width="18.109375" style="12" customWidth="1"/>
    <col min="11270" max="11270" width="16" style="12" customWidth="1"/>
    <col min="11271" max="11520" width="9.109375" style="12"/>
    <col min="11521" max="11521" width="5" style="12" customWidth="1"/>
    <col min="11522" max="11522" width="38" style="12" customWidth="1"/>
    <col min="11523" max="11523" width="16.33203125" style="12" customWidth="1"/>
    <col min="11524" max="11524" width="17.109375" style="12" customWidth="1"/>
    <col min="11525" max="11525" width="18.109375" style="12" customWidth="1"/>
    <col min="11526" max="11526" width="16" style="12" customWidth="1"/>
    <col min="11527" max="11776" width="9.109375" style="12"/>
    <col min="11777" max="11777" width="5" style="12" customWidth="1"/>
    <col min="11778" max="11778" width="38" style="12" customWidth="1"/>
    <col min="11779" max="11779" width="16.33203125" style="12" customWidth="1"/>
    <col min="11780" max="11780" width="17.109375" style="12" customWidth="1"/>
    <col min="11781" max="11781" width="18.109375" style="12" customWidth="1"/>
    <col min="11782" max="11782" width="16" style="12" customWidth="1"/>
    <col min="11783" max="12032" width="9.109375" style="12"/>
    <col min="12033" max="12033" width="5" style="12" customWidth="1"/>
    <col min="12034" max="12034" width="38" style="12" customWidth="1"/>
    <col min="12035" max="12035" width="16.33203125" style="12" customWidth="1"/>
    <col min="12036" max="12036" width="17.109375" style="12" customWidth="1"/>
    <col min="12037" max="12037" width="18.109375" style="12" customWidth="1"/>
    <col min="12038" max="12038" width="16" style="12" customWidth="1"/>
    <col min="12039" max="12288" width="9.109375" style="12"/>
    <col min="12289" max="12289" width="5" style="12" customWidth="1"/>
    <col min="12290" max="12290" width="38" style="12" customWidth="1"/>
    <col min="12291" max="12291" width="16.33203125" style="12" customWidth="1"/>
    <col min="12292" max="12292" width="17.109375" style="12" customWidth="1"/>
    <col min="12293" max="12293" width="18.109375" style="12" customWidth="1"/>
    <col min="12294" max="12294" width="16" style="12" customWidth="1"/>
    <col min="12295" max="12544" width="9.109375" style="12"/>
    <col min="12545" max="12545" width="5" style="12" customWidth="1"/>
    <col min="12546" max="12546" width="38" style="12" customWidth="1"/>
    <col min="12547" max="12547" width="16.33203125" style="12" customWidth="1"/>
    <col min="12548" max="12548" width="17.109375" style="12" customWidth="1"/>
    <col min="12549" max="12549" width="18.109375" style="12" customWidth="1"/>
    <col min="12550" max="12550" width="16" style="12" customWidth="1"/>
    <col min="12551" max="12800" width="9.109375" style="12"/>
    <col min="12801" max="12801" width="5" style="12" customWidth="1"/>
    <col min="12802" max="12802" width="38" style="12" customWidth="1"/>
    <col min="12803" max="12803" width="16.33203125" style="12" customWidth="1"/>
    <col min="12804" max="12804" width="17.109375" style="12" customWidth="1"/>
    <col min="12805" max="12805" width="18.109375" style="12" customWidth="1"/>
    <col min="12806" max="12806" width="16" style="12" customWidth="1"/>
    <col min="12807" max="13056" width="9.109375" style="12"/>
    <col min="13057" max="13057" width="5" style="12" customWidth="1"/>
    <col min="13058" max="13058" width="38" style="12" customWidth="1"/>
    <col min="13059" max="13059" width="16.33203125" style="12" customWidth="1"/>
    <col min="13060" max="13060" width="17.109375" style="12" customWidth="1"/>
    <col min="13061" max="13061" width="18.109375" style="12" customWidth="1"/>
    <col min="13062" max="13062" width="16" style="12" customWidth="1"/>
    <col min="13063" max="13312" width="9.109375" style="12"/>
    <col min="13313" max="13313" width="5" style="12" customWidth="1"/>
    <col min="13314" max="13314" width="38" style="12" customWidth="1"/>
    <col min="13315" max="13315" width="16.33203125" style="12" customWidth="1"/>
    <col min="13316" max="13316" width="17.109375" style="12" customWidth="1"/>
    <col min="13317" max="13317" width="18.109375" style="12" customWidth="1"/>
    <col min="13318" max="13318" width="16" style="12" customWidth="1"/>
    <col min="13319" max="13568" width="9.109375" style="12"/>
    <col min="13569" max="13569" width="5" style="12" customWidth="1"/>
    <col min="13570" max="13570" width="38" style="12" customWidth="1"/>
    <col min="13571" max="13571" width="16.33203125" style="12" customWidth="1"/>
    <col min="13572" max="13572" width="17.109375" style="12" customWidth="1"/>
    <col min="13573" max="13573" width="18.109375" style="12" customWidth="1"/>
    <col min="13574" max="13574" width="16" style="12" customWidth="1"/>
    <col min="13575" max="13824" width="9.109375" style="12"/>
    <col min="13825" max="13825" width="5" style="12" customWidth="1"/>
    <col min="13826" max="13826" width="38" style="12" customWidth="1"/>
    <col min="13827" max="13827" width="16.33203125" style="12" customWidth="1"/>
    <col min="13828" max="13828" width="17.109375" style="12" customWidth="1"/>
    <col min="13829" max="13829" width="18.109375" style="12" customWidth="1"/>
    <col min="13830" max="13830" width="16" style="12" customWidth="1"/>
    <col min="13831" max="14080" width="9.109375" style="12"/>
    <col min="14081" max="14081" width="5" style="12" customWidth="1"/>
    <col min="14082" max="14082" width="38" style="12" customWidth="1"/>
    <col min="14083" max="14083" width="16.33203125" style="12" customWidth="1"/>
    <col min="14084" max="14084" width="17.109375" style="12" customWidth="1"/>
    <col min="14085" max="14085" width="18.109375" style="12" customWidth="1"/>
    <col min="14086" max="14086" width="16" style="12" customWidth="1"/>
    <col min="14087" max="14336" width="9.109375" style="12"/>
    <col min="14337" max="14337" width="5" style="12" customWidth="1"/>
    <col min="14338" max="14338" width="38" style="12" customWidth="1"/>
    <col min="14339" max="14339" width="16.33203125" style="12" customWidth="1"/>
    <col min="14340" max="14340" width="17.109375" style="12" customWidth="1"/>
    <col min="14341" max="14341" width="18.109375" style="12" customWidth="1"/>
    <col min="14342" max="14342" width="16" style="12" customWidth="1"/>
    <col min="14343" max="14592" width="9.109375" style="12"/>
    <col min="14593" max="14593" width="5" style="12" customWidth="1"/>
    <col min="14594" max="14594" width="38" style="12" customWidth="1"/>
    <col min="14595" max="14595" width="16.33203125" style="12" customWidth="1"/>
    <col min="14596" max="14596" width="17.109375" style="12" customWidth="1"/>
    <col min="14597" max="14597" width="18.109375" style="12" customWidth="1"/>
    <col min="14598" max="14598" width="16" style="12" customWidth="1"/>
    <col min="14599" max="14848" width="9.109375" style="12"/>
    <col min="14849" max="14849" width="5" style="12" customWidth="1"/>
    <col min="14850" max="14850" width="38" style="12" customWidth="1"/>
    <col min="14851" max="14851" width="16.33203125" style="12" customWidth="1"/>
    <col min="14852" max="14852" width="17.109375" style="12" customWidth="1"/>
    <col min="14853" max="14853" width="18.109375" style="12" customWidth="1"/>
    <col min="14854" max="14854" width="16" style="12" customWidth="1"/>
    <col min="14855" max="15104" width="9.109375" style="12"/>
    <col min="15105" max="15105" width="5" style="12" customWidth="1"/>
    <col min="15106" max="15106" width="38" style="12" customWidth="1"/>
    <col min="15107" max="15107" width="16.33203125" style="12" customWidth="1"/>
    <col min="15108" max="15108" width="17.109375" style="12" customWidth="1"/>
    <col min="15109" max="15109" width="18.109375" style="12" customWidth="1"/>
    <col min="15110" max="15110" width="16" style="12" customWidth="1"/>
    <col min="15111" max="15360" width="9.109375" style="12"/>
    <col min="15361" max="15361" width="5" style="12" customWidth="1"/>
    <col min="15362" max="15362" width="38" style="12" customWidth="1"/>
    <col min="15363" max="15363" width="16.33203125" style="12" customWidth="1"/>
    <col min="15364" max="15364" width="17.109375" style="12" customWidth="1"/>
    <col min="15365" max="15365" width="18.109375" style="12" customWidth="1"/>
    <col min="15366" max="15366" width="16" style="12" customWidth="1"/>
    <col min="15367" max="15616" width="9.109375" style="12"/>
    <col min="15617" max="15617" width="5" style="12" customWidth="1"/>
    <col min="15618" max="15618" width="38" style="12" customWidth="1"/>
    <col min="15619" max="15619" width="16.33203125" style="12" customWidth="1"/>
    <col min="15620" max="15620" width="17.109375" style="12" customWidth="1"/>
    <col min="15621" max="15621" width="18.109375" style="12" customWidth="1"/>
    <col min="15622" max="15622" width="16" style="12" customWidth="1"/>
    <col min="15623" max="15872" width="9.109375" style="12"/>
    <col min="15873" max="15873" width="5" style="12" customWidth="1"/>
    <col min="15874" max="15874" width="38" style="12" customWidth="1"/>
    <col min="15875" max="15875" width="16.33203125" style="12" customWidth="1"/>
    <col min="15876" max="15876" width="17.109375" style="12" customWidth="1"/>
    <col min="15877" max="15877" width="18.109375" style="12" customWidth="1"/>
    <col min="15878" max="15878" width="16" style="12" customWidth="1"/>
    <col min="15879" max="16128" width="9.109375" style="12"/>
    <col min="16129" max="16129" width="5" style="12" customWidth="1"/>
    <col min="16130" max="16130" width="38" style="12" customWidth="1"/>
    <col min="16131" max="16131" width="16.33203125" style="12" customWidth="1"/>
    <col min="16132" max="16132" width="17.109375" style="12" customWidth="1"/>
    <col min="16133" max="16133" width="18.109375" style="12" customWidth="1"/>
    <col min="16134" max="16134" width="16" style="12" customWidth="1"/>
    <col min="16135" max="16384" width="9.109375" style="12"/>
  </cols>
  <sheetData>
    <row r="1" spans="1:5">
      <c r="A1" s="409"/>
      <c r="B1" s="410"/>
      <c r="D1" s="11"/>
    </row>
    <row r="2" spans="1:5">
      <c r="A2" s="411" t="s">
        <v>30</v>
      </c>
      <c r="B2" s="411"/>
      <c r="C2" s="13"/>
      <c r="D2" s="13" t="s">
        <v>31</v>
      </c>
      <c r="E2" s="13"/>
    </row>
    <row r="4" spans="1:5">
      <c r="D4" s="16"/>
      <c r="E4" s="1" t="s">
        <v>126</v>
      </c>
    </row>
    <row r="5" spans="1:5">
      <c r="E5" s="15"/>
    </row>
    <row r="6" spans="1:5" ht="14.4">
      <c r="B6" s="17" t="s">
        <v>108</v>
      </c>
      <c r="C6" s="17"/>
      <c r="D6" s="18"/>
      <c r="E6" s="19"/>
    </row>
    <row r="7" spans="1:5" ht="14.4">
      <c r="B7" s="17" t="s">
        <v>127</v>
      </c>
      <c r="C7" s="17"/>
      <c r="D7" s="18"/>
      <c r="E7" s="19"/>
    </row>
    <row r="8" spans="1:5" ht="14.4">
      <c r="A8" s="19"/>
      <c r="B8" s="20" t="s">
        <v>14</v>
      </c>
      <c r="C8" s="203" t="s">
        <v>186</v>
      </c>
      <c r="D8" s="21" t="s">
        <v>0</v>
      </c>
      <c r="E8" s="19"/>
    </row>
    <row r="9" spans="1:5" ht="14.4">
      <c r="B9" s="20"/>
      <c r="C9" s="204"/>
      <c r="D9" s="21"/>
    </row>
    <row r="10" spans="1:5" ht="14.4">
      <c r="A10" s="24" t="s">
        <v>128</v>
      </c>
      <c r="B10" s="20"/>
      <c r="C10" s="204"/>
      <c r="D10" s="21"/>
    </row>
    <row r="11" spans="1:5">
      <c r="D11" s="13"/>
    </row>
    <row r="12" spans="1:5" s="25" customFormat="1">
      <c r="A12" s="439" t="s">
        <v>32</v>
      </c>
      <c r="B12" s="440" t="s">
        <v>15</v>
      </c>
      <c r="C12" s="442" t="s">
        <v>129</v>
      </c>
      <c r="D12" s="438" t="s">
        <v>112</v>
      </c>
      <c r="E12" s="438"/>
    </row>
    <row r="13" spans="1:5" s="25" customFormat="1" ht="27.75" customHeight="1">
      <c r="A13" s="439"/>
      <c r="B13" s="441"/>
      <c r="C13" s="443"/>
      <c r="D13" s="205" t="s">
        <v>113</v>
      </c>
      <c r="E13" s="205" t="s">
        <v>114</v>
      </c>
    </row>
    <row r="14" spans="1:5" s="25" customFormat="1">
      <c r="A14" s="150">
        <v>1</v>
      </c>
      <c r="B14" s="151" t="s">
        <v>115</v>
      </c>
      <c r="C14" s="149">
        <v>3</v>
      </c>
      <c r="D14" s="149">
        <v>4</v>
      </c>
      <c r="E14" s="149">
        <v>5</v>
      </c>
    </row>
    <row r="15" spans="1:5">
      <c r="A15" s="26" t="s">
        <v>2</v>
      </c>
      <c r="B15" s="26" t="s">
        <v>130</v>
      </c>
      <c r="C15" s="26"/>
      <c r="D15" s="28"/>
      <c r="E15" s="28"/>
    </row>
    <row r="16" spans="1:5">
      <c r="A16" s="26"/>
      <c r="B16" s="28"/>
      <c r="C16" s="27"/>
      <c r="D16" s="33"/>
      <c r="E16" s="33"/>
    </row>
    <row r="17" spans="1:5">
      <c r="A17" s="26" t="s">
        <v>20</v>
      </c>
      <c r="B17" s="26" t="s">
        <v>131</v>
      </c>
      <c r="C17" s="27"/>
      <c r="D17" s="33"/>
      <c r="E17" s="33"/>
    </row>
    <row r="18" spans="1:5">
      <c r="A18" s="28" t="s">
        <v>132</v>
      </c>
      <c r="B18" s="29" t="s">
        <v>65</v>
      </c>
      <c r="C18" s="30"/>
      <c r="D18" s="31"/>
      <c r="E18" s="31"/>
    </row>
    <row r="19" spans="1:5">
      <c r="A19" s="28" t="s">
        <v>133</v>
      </c>
      <c r="B19" s="29" t="s">
        <v>58</v>
      </c>
      <c r="C19" s="30"/>
      <c r="D19" s="31"/>
      <c r="E19" s="31"/>
    </row>
    <row r="20" spans="1:5">
      <c r="A20" s="28" t="s">
        <v>134</v>
      </c>
      <c r="B20" s="29" t="s">
        <v>135</v>
      </c>
      <c r="C20" s="30"/>
      <c r="D20" s="31"/>
      <c r="E20" s="31"/>
    </row>
    <row r="21" spans="1:5">
      <c r="A21" s="28" t="s">
        <v>136</v>
      </c>
      <c r="B21" s="29" t="s">
        <v>60</v>
      </c>
      <c r="C21" s="30"/>
      <c r="D21" s="31"/>
      <c r="E21" s="31"/>
    </row>
    <row r="22" spans="1:5">
      <c r="A22" s="28" t="s">
        <v>137</v>
      </c>
      <c r="B22" s="29" t="s">
        <v>61</v>
      </c>
      <c r="C22" s="30"/>
      <c r="D22" s="31"/>
      <c r="E22" s="31"/>
    </row>
    <row r="23" spans="1:5">
      <c r="A23" s="28"/>
      <c r="B23" s="28"/>
      <c r="C23" s="32"/>
      <c r="D23" s="33"/>
      <c r="E23" s="33"/>
    </row>
    <row r="24" spans="1:5">
      <c r="A24" s="26" t="s">
        <v>21</v>
      </c>
      <c r="B24" s="26" t="s">
        <v>138</v>
      </c>
      <c r="C24" s="32"/>
      <c r="D24" s="33"/>
      <c r="E24" s="33"/>
    </row>
    <row r="25" spans="1:5">
      <c r="A25" s="28" t="s">
        <v>90</v>
      </c>
      <c r="B25" s="29" t="s">
        <v>65</v>
      </c>
      <c r="C25" s="30"/>
      <c r="D25" s="31"/>
      <c r="E25" s="31"/>
    </row>
    <row r="26" spans="1:5">
      <c r="A26" s="28" t="s">
        <v>91</v>
      </c>
      <c r="B26" s="29" t="s">
        <v>58</v>
      </c>
      <c r="C26" s="30"/>
      <c r="D26" s="31"/>
      <c r="E26" s="31"/>
    </row>
    <row r="27" spans="1:5">
      <c r="A27" s="28" t="s">
        <v>92</v>
      </c>
      <c r="B27" s="29" t="s">
        <v>135</v>
      </c>
      <c r="C27" s="30"/>
      <c r="D27" s="31"/>
      <c r="E27" s="31"/>
    </row>
    <row r="28" spans="1:5">
      <c r="A28" s="28" t="s">
        <v>93</v>
      </c>
      <c r="B28" s="29" t="s">
        <v>60</v>
      </c>
      <c r="C28" s="30"/>
      <c r="D28" s="31"/>
      <c r="E28" s="31"/>
    </row>
    <row r="29" spans="1:5">
      <c r="A29" s="28" t="s">
        <v>139</v>
      </c>
      <c r="B29" s="29" t="s">
        <v>61</v>
      </c>
      <c r="C29" s="30"/>
      <c r="D29" s="31"/>
      <c r="E29" s="31"/>
    </row>
    <row r="30" spans="1:5">
      <c r="A30" s="28"/>
      <c r="B30" s="29"/>
      <c r="C30" s="32"/>
      <c r="D30" s="33"/>
      <c r="E30" s="33"/>
    </row>
    <row r="31" spans="1:5" s="207" customFormat="1" ht="14.4">
      <c r="A31" s="26" t="s">
        <v>3</v>
      </c>
      <c r="B31" s="34" t="s">
        <v>67</v>
      </c>
      <c r="C31" s="27"/>
      <c r="D31" s="206"/>
      <c r="E31" s="206"/>
    </row>
    <row r="32" spans="1:5" s="207" customFormat="1" ht="14.4">
      <c r="A32" s="26"/>
      <c r="B32" s="34"/>
      <c r="C32" s="27"/>
      <c r="D32" s="206"/>
      <c r="E32" s="206"/>
    </row>
    <row r="33" spans="1:5" s="207" customFormat="1" ht="14.4">
      <c r="A33" s="26" t="s">
        <v>25</v>
      </c>
      <c r="B33" s="26" t="s">
        <v>140</v>
      </c>
      <c r="C33" s="27"/>
      <c r="D33" s="206"/>
      <c r="E33" s="206"/>
    </row>
    <row r="34" spans="1:5" s="207" customFormat="1" ht="14.4">
      <c r="A34" s="28" t="s">
        <v>94</v>
      </c>
      <c r="B34" s="29" t="s">
        <v>65</v>
      </c>
      <c r="C34" s="30"/>
      <c r="D34" s="31"/>
      <c r="E34" s="31"/>
    </row>
    <row r="35" spans="1:5" s="207" customFormat="1" ht="14.4">
      <c r="A35" s="28" t="s">
        <v>95</v>
      </c>
      <c r="B35" s="29" t="s">
        <v>58</v>
      </c>
      <c r="C35" s="30"/>
      <c r="D35" s="31"/>
      <c r="E35" s="31"/>
    </row>
    <row r="36" spans="1:5" s="207" customFormat="1" ht="14.4">
      <c r="A36" s="28" t="s">
        <v>96</v>
      </c>
      <c r="B36" s="29" t="s">
        <v>135</v>
      </c>
      <c r="C36" s="30"/>
      <c r="D36" s="31"/>
      <c r="E36" s="31"/>
    </row>
    <row r="37" spans="1:5" s="207" customFormat="1" ht="14.4">
      <c r="A37" s="28" t="s">
        <v>97</v>
      </c>
      <c r="B37" s="29" t="s">
        <v>60</v>
      </c>
      <c r="C37" s="30"/>
      <c r="D37" s="31"/>
      <c r="E37" s="31"/>
    </row>
    <row r="38" spans="1:5" s="207" customFormat="1" ht="14.4">
      <c r="A38" s="28" t="s">
        <v>98</v>
      </c>
      <c r="B38" s="29" t="s">
        <v>61</v>
      </c>
      <c r="C38" s="30"/>
      <c r="D38" s="31"/>
      <c r="E38" s="31"/>
    </row>
    <row r="39" spans="1:5" s="207" customFormat="1" ht="14.4">
      <c r="A39" s="28"/>
      <c r="B39" s="29"/>
      <c r="C39" s="27"/>
      <c r="D39" s="206"/>
      <c r="E39" s="206"/>
    </row>
    <row r="40" spans="1:5" s="207" customFormat="1" ht="14.4">
      <c r="A40" s="26" t="s">
        <v>26</v>
      </c>
      <c r="B40" s="26" t="s">
        <v>141</v>
      </c>
      <c r="C40" s="27"/>
      <c r="D40" s="206"/>
      <c r="E40" s="206"/>
    </row>
    <row r="41" spans="1:5">
      <c r="A41" s="28" t="s">
        <v>99</v>
      </c>
      <c r="B41" s="29" t="s">
        <v>65</v>
      </c>
      <c r="C41" s="30"/>
      <c r="D41" s="31"/>
      <c r="E41" s="31"/>
    </row>
    <row r="42" spans="1:5">
      <c r="A42" s="28" t="s">
        <v>100</v>
      </c>
      <c r="B42" s="29" t="s">
        <v>58</v>
      </c>
      <c r="C42" s="30"/>
      <c r="D42" s="31"/>
      <c r="E42" s="31"/>
    </row>
    <row r="43" spans="1:5">
      <c r="A43" s="28" t="s">
        <v>101</v>
      </c>
      <c r="B43" s="29" t="s">
        <v>135</v>
      </c>
      <c r="C43" s="30"/>
      <c r="D43" s="31"/>
      <c r="E43" s="31"/>
    </row>
    <row r="44" spans="1:5">
      <c r="A44" s="28" t="s">
        <v>102</v>
      </c>
      <c r="B44" s="29" t="s">
        <v>60</v>
      </c>
      <c r="C44" s="30"/>
      <c r="D44" s="31"/>
      <c r="E44" s="31"/>
    </row>
    <row r="45" spans="1:5">
      <c r="A45" s="28" t="s">
        <v>103</v>
      </c>
      <c r="B45" s="29" t="s">
        <v>61</v>
      </c>
      <c r="C45" s="30"/>
      <c r="D45" s="31"/>
      <c r="E45" s="31"/>
    </row>
    <row r="46" spans="1:5">
      <c r="A46" s="35"/>
      <c r="B46" s="36"/>
      <c r="C46" s="36"/>
      <c r="D46" s="35"/>
      <c r="E46" s="35"/>
    </row>
    <row r="47" spans="1:5">
      <c r="A47" s="35"/>
      <c r="B47" s="35" t="s">
        <v>142</v>
      </c>
      <c r="C47" s="36"/>
      <c r="D47" s="35"/>
      <c r="E47" s="35"/>
    </row>
    <row r="48" spans="1:5">
      <c r="A48" s="35"/>
      <c r="B48" s="35" t="s">
        <v>143</v>
      </c>
      <c r="C48" s="37"/>
      <c r="D48" s="35"/>
      <c r="E48" s="35"/>
    </row>
    <row r="49" spans="1:5">
      <c r="A49" s="35"/>
      <c r="B49" s="38"/>
      <c r="C49" s="37" t="s">
        <v>71</v>
      </c>
      <c r="D49" s="39"/>
      <c r="E49" s="35"/>
    </row>
    <row r="50" spans="1:5">
      <c r="A50" s="35"/>
      <c r="B50" s="40" t="s">
        <v>33</v>
      </c>
      <c r="C50" s="37" t="s">
        <v>73</v>
      </c>
      <c r="D50" s="41" t="s">
        <v>10</v>
      </c>
      <c r="E50" s="35"/>
    </row>
    <row r="51" spans="1:5">
      <c r="A51" s="35"/>
      <c r="B51" s="37"/>
      <c r="C51" s="37"/>
      <c r="D51" s="35"/>
      <c r="E51" s="35"/>
    </row>
    <row r="52" spans="1:5">
      <c r="A52" s="35"/>
      <c r="B52" s="37"/>
      <c r="C52" s="37"/>
      <c r="D52" s="35"/>
      <c r="E52" s="35"/>
    </row>
    <row r="53" spans="1:5">
      <c r="A53" s="35"/>
      <c r="B53" s="37"/>
      <c r="C53" s="37"/>
      <c r="D53" s="35"/>
      <c r="E53" s="35"/>
    </row>
  </sheetData>
  <mergeCells count="6">
    <mergeCell ref="D12:E12"/>
    <mergeCell ref="A1:B1"/>
    <mergeCell ref="A2:B2"/>
    <mergeCell ref="A12:A13"/>
    <mergeCell ref="B12:B13"/>
    <mergeCell ref="C12:C13"/>
  </mergeCells>
  <dataValidations count="2">
    <dataValidation allowBlank="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00000000-0002-0000-2D00-000000000000}"/>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xr:uid="{00000000-0002-0000-2D00-000001000000}">
      <formula1>"Јануар, Фебруар,Март, Април, Мај, Јуни, Јули, Август, Септембар, Октобар, Новембар,Децембар"</formula1>
    </dataValidation>
  </dataValidations>
  <printOptions horizontalCentered="1"/>
  <pageMargins left="0.19685039370078741" right="0.31496062992125984" top="0.59" bottom="0.39370078740157483" header="0.11811023622047245" footer="0.118110236220472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2"/>
  <dimension ref="A1:E34"/>
  <sheetViews>
    <sheetView zoomScaleNormal="100" workbookViewId="0">
      <selection sqref="A1:B1"/>
    </sheetView>
  </sheetViews>
  <sheetFormatPr defaultRowHeight="13.8"/>
  <cols>
    <col min="1" max="1" width="5.5546875" style="12" customWidth="1"/>
    <col min="2" max="2" width="46" style="10" customWidth="1"/>
    <col min="3" max="3" width="17.44140625" style="10" customWidth="1"/>
    <col min="4" max="4" width="19" style="12" customWidth="1"/>
    <col min="5" max="5" width="19.33203125" style="12" customWidth="1"/>
    <col min="6" max="6" width="16" style="12" customWidth="1"/>
    <col min="7" max="256" width="9.109375" style="12"/>
    <col min="257" max="257" width="4.44140625" style="12" customWidth="1"/>
    <col min="258" max="258" width="43.33203125" style="12" customWidth="1"/>
    <col min="259" max="259" width="17.44140625" style="12" customWidth="1"/>
    <col min="260" max="260" width="19" style="12" customWidth="1"/>
    <col min="261" max="261" width="19.33203125" style="12" customWidth="1"/>
    <col min="262" max="262" width="16" style="12" customWidth="1"/>
    <col min="263" max="512" width="9.109375" style="12"/>
    <col min="513" max="513" width="4.44140625" style="12" customWidth="1"/>
    <col min="514" max="514" width="43.33203125" style="12" customWidth="1"/>
    <col min="515" max="515" width="17.44140625" style="12" customWidth="1"/>
    <col min="516" max="516" width="19" style="12" customWidth="1"/>
    <col min="517" max="517" width="19.33203125" style="12" customWidth="1"/>
    <col min="518" max="518" width="16" style="12" customWidth="1"/>
    <col min="519" max="768" width="9.109375" style="12"/>
    <col min="769" max="769" width="4.44140625" style="12" customWidth="1"/>
    <col min="770" max="770" width="43.33203125" style="12" customWidth="1"/>
    <col min="771" max="771" width="17.44140625" style="12" customWidth="1"/>
    <col min="772" max="772" width="19" style="12" customWidth="1"/>
    <col min="773" max="773" width="19.33203125" style="12" customWidth="1"/>
    <col min="774" max="774" width="16" style="12" customWidth="1"/>
    <col min="775" max="1024" width="9.109375" style="12"/>
    <col min="1025" max="1025" width="4.44140625" style="12" customWidth="1"/>
    <col min="1026" max="1026" width="43.33203125" style="12" customWidth="1"/>
    <col min="1027" max="1027" width="17.44140625" style="12" customWidth="1"/>
    <col min="1028" max="1028" width="19" style="12" customWidth="1"/>
    <col min="1029" max="1029" width="19.33203125" style="12" customWidth="1"/>
    <col min="1030" max="1030" width="16" style="12" customWidth="1"/>
    <col min="1031" max="1280" width="9.109375" style="12"/>
    <col min="1281" max="1281" width="4.44140625" style="12" customWidth="1"/>
    <col min="1282" max="1282" width="43.33203125" style="12" customWidth="1"/>
    <col min="1283" max="1283" width="17.44140625" style="12" customWidth="1"/>
    <col min="1284" max="1284" width="19" style="12" customWidth="1"/>
    <col min="1285" max="1285" width="19.33203125" style="12" customWidth="1"/>
    <col min="1286" max="1286" width="16" style="12" customWidth="1"/>
    <col min="1287" max="1536" width="9.109375" style="12"/>
    <col min="1537" max="1537" width="4.44140625" style="12" customWidth="1"/>
    <col min="1538" max="1538" width="43.33203125" style="12" customWidth="1"/>
    <col min="1539" max="1539" width="17.44140625" style="12" customWidth="1"/>
    <col min="1540" max="1540" width="19" style="12" customWidth="1"/>
    <col min="1541" max="1541" width="19.33203125" style="12" customWidth="1"/>
    <col min="1542" max="1542" width="16" style="12" customWidth="1"/>
    <col min="1543" max="1792" width="9.109375" style="12"/>
    <col min="1793" max="1793" width="4.44140625" style="12" customWidth="1"/>
    <col min="1794" max="1794" width="43.33203125" style="12" customWidth="1"/>
    <col min="1795" max="1795" width="17.44140625" style="12" customWidth="1"/>
    <col min="1796" max="1796" width="19" style="12" customWidth="1"/>
    <col min="1797" max="1797" width="19.33203125" style="12" customWidth="1"/>
    <col min="1798" max="1798" width="16" style="12" customWidth="1"/>
    <col min="1799" max="2048" width="9.109375" style="12"/>
    <col min="2049" max="2049" width="4.44140625" style="12" customWidth="1"/>
    <col min="2050" max="2050" width="43.33203125" style="12" customWidth="1"/>
    <col min="2051" max="2051" width="17.44140625" style="12" customWidth="1"/>
    <col min="2052" max="2052" width="19" style="12" customWidth="1"/>
    <col min="2053" max="2053" width="19.33203125" style="12" customWidth="1"/>
    <col min="2054" max="2054" width="16" style="12" customWidth="1"/>
    <col min="2055" max="2304" width="9.109375" style="12"/>
    <col min="2305" max="2305" width="4.44140625" style="12" customWidth="1"/>
    <col min="2306" max="2306" width="43.33203125" style="12" customWidth="1"/>
    <col min="2307" max="2307" width="17.44140625" style="12" customWidth="1"/>
    <col min="2308" max="2308" width="19" style="12" customWidth="1"/>
    <col min="2309" max="2309" width="19.33203125" style="12" customWidth="1"/>
    <col min="2310" max="2310" width="16" style="12" customWidth="1"/>
    <col min="2311" max="2560" width="9.109375" style="12"/>
    <col min="2561" max="2561" width="4.44140625" style="12" customWidth="1"/>
    <col min="2562" max="2562" width="43.33203125" style="12" customWidth="1"/>
    <col min="2563" max="2563" width="17.44140625" style="12" customWidth="1"/>
    <col min="2564" max="2564" width="19" style="12" customWidth="1"/>
    <col min="2565" max="2565" width="19.33203125" style="12" customWidth="1"/>
    <col min="2566" max="2566" width="16" style="12" customWidth="1"/>
    <col min="2567" max="2816" width="9.109375" style="12"/>
    <col min="2817" max="2817" width="4.44140625" style="12" customWidth="1"/>
    <col min="2818" max="2818" width="43.33203125" style="12" customWidth="1"/>
    <col min="2819" max="2819" width="17.44140625" style="12" customWidth="1"/>
    <col min="2820" max="2820" width="19" style="12" customWidth="1"/>
    <col min="2821" max="2821" width="19.33203125" style="12" customWidth="1"/>
    <col min="2822" max="2822" width="16" style="12" customWidth="1"/>
    <col min="2823" max="3072" width="9.109375" style="12"/>
    <col min="3073" max="3073" width="4.44140625" style="12" customWidth="1"/>
    <col min="3074" max="3074" width="43.33203125" style="12" customWidth="1"/>
    <col min="3075" max="3075" width="17.44140625" style="12" customWidth="1"/>
    <col min="3076" max="3076" width="19" style="12" customWidth="1"/>
    <col min="3077" max="3077" width="19.33203125" style="12" customWidth="1"/>
    <col min="3078" max="3078" width="16" style="12" customWidth="1"/>
    <col min="3079" max="3328" width="9.109375" style="12"/>
    <col min="3329" max="3329" width="4.44140625" style="12" customWidth="1"/>
    <col min="3330" max="3330" width="43.33203125" style="12" customWidth="1"/>
    <col min="3331" max="3331" width="17.44140625" style="12" customWidth="1"/>
    <col min="3332" max="3332" width="19" style="12" customWidth="1"/>
    <col min="3333" max="3333" width="19.33203125" style="12" customWidth="1"/>
    <col min="3334" max="3334" width="16" style="12" customWidth="1"/>
    <col min="3335" max="3584" width="9.109375" style="12"/>
    <col min="3585" max="3585" width="4.44140625" style="12" customWidth="1"/>
    <col min="3586" max="3586" width="43.33203125" style="12" customWidth="1"/>
    <col min="3587" max="3587" width="17.44140625" style="12" customWidth="1"/>
    <col min="3588" max="3588" width="19" style="12" customWidth="1"/>
    <col min="3589" max="3589" width="19.33203125" style="12" customWidth="1"/>
    <col min="3590" max="3590" width="16" style="12" customWidth="1"/>
    <col min="3591" max="3840" width="9.109375" style="12"/>
    <col min="3841" max="3841" width="4.44140625" style="12" customWidth="1"/>
    <col min="3842" max="3842" width="43.33203125" style="12" customWidth="1"/>
    <col min="3843" max="3843" width="17.44140625" style="12" customWidth="1"/>
    <col min="3844" max="3844" width="19" style="12" customWidth="1"/>
    <col min="3845" max="3845" width="19.33203125" style="12" customWidth="1"/>
    <col min="3846" max="3846" width="16" style="12" customWidth="1"/>
    <col min="3847" max="4096" width="9.109375" style="12"/>
    <col min="4097" max="4097" width="4.44140625" style="12" customWidth="1"/>
    <col min="4098" max="4098" width="43.33203125" style="12" customWidth="1"/>
    <col min="4099" max="4099" width="17.44140625" style="12" customWidth="1"/>
    <col min="4100" max="4100" width="19" style="12" customWidth="1"/>
    <col min="4101" max="4101" width="19.33203125" style="12" customWidth="1"/>
    <col min="4102" max="4102" width="16" style="12" customWidth="1"/>
    <col min="4103" max="4352" width="9.109375" style="12"/>
    <col min="4353" max="4353" width="4.44140625" style="12" customWidth="1"/>
    <col min="4354" max="4354" width="43.33203125" style="12" customWidth="1"/>
    <col min="4355" max="4355" width="17.44140625" style="12" customWidth="1"/>
    <col min="4356" max="4356" width="19" style="12" customWidth="1"/>
    <col min="4357" max="4357" width="19.33203125" style="12" customWidth="1"/>
    <col min="4358" max="4358" width="16" style="12" customWidth="1"/>
    <col min="4359" max="4608" width="9.109375" style="12"/>
    <col min="4609" max="4609" width="4.44140625" style="12" customWidth="1"/>
    <col min="4610" max="4610" width="43.33203125" style="12" customWidth="1"/>
    <col min="4611" max="4611" width="17.44140625" style="12" customWidth="1"/>
    <col min="4612" max="4612" width="19" style="12" customWidth="1"/>
    <col min="4613" max="4613" width="19.33203125" style="12" customWidth="1"/>
    <col min="4614" max="4614" width="16" style="12" customWidth="1"/>
    <col min="4615" max="4864" width="9.109375" style="12"/>
    <col min="4865" max="4865" width="4.44140625" style="12" customWidth="1"/>
    <col min="4866" max="4866" width="43.33203125" style="12" customWidth="1"/>
    <col min="4867" max="4867" width="17.44140625" style="12" customWidth="1"/>
    <col min="4868" max="4868" width="19" style="12" customWidth="1"/>
    <col min="4869" max="4869" width="19.33203125" style="12" customWidth="1"/>
    <col min="4870" max="4870" width="16" style="12" customWidth="1"/>
    <col min="4871" max="5120" width="9.109375" style="12"/>
    <col min="5121" max="5121" width="4.44140625" style="12" customWidth="1"/>
    <col min="5122" max="5122" width="43.33203125" style="12" customWidth="1"/>
    <col min="5123" max="5123" width="17.44140625" style="12" customWidth="1"/>
    <col min="5124" max="5124" width="19" style="12" customWidth="1"/>
    <col min="5125" max="5125" width="19.33203125" style="12" customWidth="1"/>
    <col min="5126" max="5126" width="16" style="12" customWidth="1"/>
    <col min="5127" max="5376" width="9.109375" style="12"/>
    <col min="5377" max="5377" width="4.44140625" style="12" customWidth="1"/>
    <col min="5378" max="5378" width="43.33203125" style="12" customWidth="1"/>
    <col min="5379" max="5379" width="17.44140625" style="12" customWidth="1"/>
    <col min="5380" max="5380" width="19" style="12" customWidth="1"/>
    <col min="5381" max="5381" width="19.33203125" style="12" customWidth="1"/>
    <col min="5382" max="5382" width="16" style="12" customWidth="1"/>
    <col min="5383" max="5632" width="9.109375" style="12"/>
    <col min="5633" max="5633" width="4.44140625" style="12" customWidth="1"/>
    <col min="5634" max="5634" width="43.33203125" style="12" customWidth="1"/>
    <col min="5635" max="5635" width="17.44140625" style="12" customWidth="1"/>
    <col min="5636" max="5636" width="19" style="12" customWidth="1"/>
    <col min="5637" max="5637" width="19.33203125" style="12" customWidth="1"/>
    <col min="5638" max="5638" width="16" style="12" customWidth="1"/>
    <col min="5639" max="5888" width="9.109375" style="12"/>
    <col min="5889" max="5889" width="4.44140625" style="12" customWidth="1"/>
    <col min="5890" max="5890" width="43.33203125" style="12" customWidth="1"/>
    <col min="5891" max="5891" width="17.44140625" style="12" customWidth="1"/>
    <col min="5892" max="5892" width="19" style="12" customWidth="1"/>
    <col min="5893" max="5893" width="19.33203125" style="12" customWidth="1"/>
    <col min="5894" max="5894" width="16" style="12" customWidth="1"/>
    <col min="5895" max="6144" width="9.109375" style="12"/>
    <col min="6145" max="6145" width="4.44140625" style="12" customWidth="1"/>
    <col min="6146" max="6146" width="43.33203125" style="12" customWidth="1"/>
    <col min="6147" max="6147" width="17.44140625" style="12" customWidth="1"/>
    <col min="6148" max="6148" width="19" style="12" customWidth="1"/>
    <col min="6149" max="6149" width="19.33203125" style="12" customWidth="1"/>
    <col min="6150" max="6150" width="16" style="12" customWidth="1"/>
    <col min="6151" max="6400" width="9.109375" style="12"/>
    <col min="6401" max="6401" width="4.44140625" style="12" customWidth="1"/>
    <col min="6402" max="6402" width="43.33203125" style="12" customWidth="1"/>
    <col min="6403" max="6403" width="17.44140625" style="12" customWidth="1"/>
    <col min="6404" max="6404" width="19" style="12" customWidth="1"/>
    <col min="6405" max="6405" width="19.33203125" style="12" customWidth="1"/>
    <col min="6406" max="6406" width="16" style="12" customWidth="1"/>
    <col min="6407" max="6656" width="9.109375" style="12"/>
    <col min="6657" max="6657" width="4.44140625" style="12" customWidth="1"/>
    <col min="6658" max="6658" width="43.33203125" style="12" customWidth="1"/>
    <col min="6659" max="6659" width="17.44140625" style="12" customWidth="1"/>
    <col min="6660" max="6660" width="19" style="12" customWidth="1"/>
    <col min="6661" max="6661" width="19.33203125" style="12" customWidth="1"/>
    <col min="6662" max="6662" width="16" style="12" customWidth="1"/>
    <col min="6663" max="6912" width="9.109375" style="12"/>
    <col min="6913" max="6913" width="4.44140625" style="12" customWidth="1"/>
    <col min="6914" max="6914" width="43.33203125" style="12" customWidth="1"/>
    <col min="6915" max="6915" width="17.44140625" style="12" customWidth="1"/>
    <col min="6916" max="6916" width="19" style="12" customWidth="1"/>
    <col min="6917" max="6917" width="19.33203125" style="12" customWidth="1"/>
    <col min="6918" max="6918" width="16" style="12" customWidth="1"/>
    <col min="6919" max="7168" width="9.109375" style="12"/>
    <col min="7169" max="7169" width="4.44140625" style="12" customWidth="1"/>
    <col min="7170" max="7170" width="43.33203125" style="12" customWidth="1"/>
    <col min="7171" max="7171" width="17.44140625" style="12" customWidth="1"/>
    <col min="7172" max="7172" width="19" style="12" customWidth="1"/>
    <col min="7173" max="7173" width="19.33203125" style="12" customWidth="1"/>
    <col min="7174" max="7174" width="16" style="12" customWidth="1"/>
    <col min="7175" max="7424" width="9.109375" style="12"/>
    <col min="7425" max="7425" width="4.44140625" style="12" customWidth="1"/>
    <col min="7426" max="7426" width="43.33203125" style="12" customWidth="1"/>
    <col min="7427" max="7427" width="17.44140625" style="12" customWidth="1"/>
    <col min="7428" max="7428" width="19" style="12" customWidth="1"/>
    <col min="7429" max="7429" width="19.33203125" style="12" customWidth="1"/>
    <col min="7430" max="7430" width="16" style="12" customWidth="1"/>
    <col min="7431" max="7680" width="9.109375" style="12"/>
    <col min="7681" max="7681" width="4.44140625" style="12" customWidth="1"/>
    <col min="7682" max="7682" width="43.33203125" style="12" customWidth="1"/>
    <col min="7683" max="7683" width="17.44140625" style="12" customWidth="1"/>
    <col min="7684" max="7684" width="19" style="12" customWidth="1"/>
    <col min="7685" max="7685" width="19.33203125" style="12" customWidth="1"/>
    <col min="7686" max="7686" width="16" style="12" customWidth="1"/>
    <col min="7687" max="7936" width="9.109375" style="12"/>
    <col min="7937" max="7937" width="4.44140625" style="12" customWidth="1"/>
    <col min="7938" max="7938" width="43.33203125" style="12" customWidth="1"/>
    <col min="7939" max="7939" width="17.44140625" style="12" customWidth="1"/>
    <col min="7940" max="7940" width="19" style="12" customWidth="1"/>
    <col min="7941" max="7941" width="19.33203125" style="12" customWidth="1"/>
    <col min="7942" max="7942" width="16" style="12" customWidth="1"/>
    <col min="7943" max="8192" width="9.109375" style="12"/>
    <col min="8193" max="8193" width="4.44140625" style="12" customWidth="1"/>
    <col min="8194" max="8194" width="43.33203125" style="12" customWidth="1"/>
    <col min="8195" max="8195" width="17.44140625" style="12" customWidth="1"/>
    <col min="8196" max="8196" width="19" style="12" customWidth="1"/>
    <col min="8197" max="8197" width="19.33203125" style="12" customWidth="1"/>
    <col min="8198" max="8198" width="16" style="12" customWidth="1"/>
    <col min="8199" max="8448" width="9.109375" style="12"/>
    <col min="8449" max="8449" width="4.44140625" style="12" customWidth="1"/>
    <col min="8450" max="8450" width="43.33203125" style="12" customWidth="1"/>
    <col min="8451" max="8451" width="17.44140625" style="12" customWidth="1"/>
    <col min="8452" max="8452" width="19" style="12" customWidth="1"/>
    <col min="8453" max="8453" width="19.33203125" style="12" customWidth="1"/>
    <col min="8454" max="8454" width="16" style="12" customWidth="1"/>
    <col min="8455" max="8704" width="9.109375" style="12"/>
    <col min="8705" max="8705" width="4.44140625" style="12" customWidth="1"/>
    <col min="8706" max="8706" width="43.33203125" style="12" customWidth="1"/>
    <col min="8707" max="8707" width="17.44140625" style="12" customWidth="1"/>
    <col min="8708" max="8708" width="19" style="12" customWidth="1"/>
    <col min="8709" max="8709" width="19.33203125" style="12" customWidth="1"/>
    <col min="8710" max="8710" width="16" style="12" customWidth="1"/>
    <col min="8711" max="8960" width="9.109375" style="12"/>
    <col min="8961" max="8961" width="4.44140625" style="12" customWidth="1"/>
    <col min="8962" max="8962" width="43.33203125" style="12" customWidth="1"/>
    <col min="8963" max="8963" width="17.44140625" style="12" customWidth="1"/>
    <col min="8964" max="8964" width="19" style="12" customWidth="1"/>
    <col min="8965" max="8965" width="19.33203125" style="12" customWidth="1"/>
    <col min="8966" max="8966" width="16" style="12" customWidth="1"/>
    <col min="8967" max="9216" width="9.109375" style="12"/>
    <col min="9217" max="9217" width="4.44140625" style="12" customWidth="1"/>
    <col min="9218" max="9218" width="43.33203125" style="12" customWidth="1"/>
    <col min="9219" max="9219" width="17.44140625" style="12" customWidth="1"/>
    <col min="9220" max="9220" width="19" style="12" customWidth="1"/>
    <col min="9221" max="9221" width="19.33203125" style="12" customWidth="1"/>
    <col min="9222" max="9222" width="16" style="12" customWidth="1"/>
    <col min="9223" max="9472" width="9.109375" style="12"/>
    <col min="9473" max="9473" width="4.44140625" style="12" customWidth="1"/>
    <col min="9474" max="9474" width="43.33203125" style="12" customWidth="1"/>
    <col min="9475" max="9475" width="17.44140625" style="12" customWidth="1"/>
    <col min="9476" max="9476" width="19" style="12" customWidth="1"/>
    <col min="9477" max="9477" width="19.33203125" style="12" customWidth="1"/>
    <col min="9478" max="9478" width="16" style="12" customWidth="1"/>
    <col min="9479" max="9728" width="9.109375" style="12"/>
    <col min="9729" max="9729" width="4.44140625" style="12" customWidth="1"/>
    <col min="9730" max="9730" width="43.33203125" style="12" customWidth="1"/>
    <col min="9731" max="9731" width="17.44140625" style="12" customWidth="1"/>
    <col min="9732" max="9732" width="19" style="12" customWidth="1"/>
    <col min="9733" max="9733" width="19.33203125" style="12" customWidth="1"/>
    <col min="9734" max="9734" width="16" style="12" customWidth="1"/>
    <col min="9735" max="9984" width="9.109375" style="12"/>
    <col min="9985" max="9985" width="4.44140625" style="12" customWidth="1"/>
    <col min="9986" max="9986" width="43.33203125" style="12" customWidth="1"/>
    <col min="9987" max="9987" width="17.44140625" style="12" customWidth="1"/>
    <col min="9988" max="9988" width="19" style="12" customWidth="1"/>
    <col min="9989" max="9989" width="19.33203125" style="12" customWidth="1"/>
    <col min="9990" max="9990" width="16" style="12" customWidth="1"/>
    <col min="9991" max="10240" width="9.109375" style="12"/>
    <col min="10241" max="10241" width="4.44140625" style="12" customWidth="1"/>
    <col min="10242" max="10242" width="43.33203125" style="12" customWidth="1"/>
    <col min="10243" max="10243" width="17.44140625" style="12" customWidth="1"/>
    <col min="10244" max="10244" width="19" style="12" customWidth="1"/>
    <col min="10245" max="10245" width="19.33203125" style="12" customWidth="1"/>
    <col min="10246" max="10246" width="16" style="12" customWidth="1"/>
    <col min="10247" max="10496" width="9.109375" style="12"/>
    <col min="10497" max="10497" width="4.44140625" style="12" customWidth="1"/>
    <col min="10498" max="10498" width="43.33203125" style="12" customWidth="1"/>
    <col min="10499" max="10499" width="17.44140625" style="12" customWidth="1"/>
    <col min="10500" max="10500" width="19" style="12" customWidth="1"/>
    <col min="10501" max="10501" width="19.33203125" style="12" customWidth="1"/>
    <col min="10502" max="10502" width="16" style="12" customWidth="1"/>
    <col min="10503" max="10752" width="9.109375" style="12"/>
    <col min="10753" max="10753" width="4.44140625" style="12" customWidth="1"/>
    <col min="10754" max="10754" width="43.33203125" style="12" customWidth="1"/>
    <col min="10755" max="10755" width="17.44140625" style="12" customWidth="1"/>
    <col min="10756" max="10756" width="19" style="12" customWidth="1"/>
    <col min="10757" max="10757" width="19.33203125" style="12" customWidth="1"/>
    <col min="10758" max="10758" width="16" style="12" customWidth="1"/>
    <col min="10759" max="11008" width="9.109375" style="12"/>
    <col min="11009" max="11009" width="4.44140625" style="12" customWidth="1"/>
    <col min="11010" max="11010" width="43.33203125" style="12" customWidth="1"/>
    <col min="11011" max="11011" width="17.44140625" style="12" customWidth="1"/>
    <col min="11012" max="11012" width="19" style="12" customWidth="1"/>
    <col min="11013" max="11013" width="19.33203125" style="12" customWidth="1"/>
    <col min="11014" max="11014" width="16" style="12" customWidth="1"/>
    <col min="11015" max="11264" width="9.109375" style="12"/>
    <col min="11265" max="11265" width="4.44140625" style="12" customWidth="1"/>
    <col min="11266" max="11266" width="43.33203125" style="12" customWidth="1"/>
    <col min="11267" max="11267" width="17.44140625" style="12" customWidth="1"/>
    <col min="11268" max="11268" width="19" style="12" customWidth="1"/>
    <col min="11269" max="11269" width="19.33203125" style="12" customWidth="1"/>
    <col min="11270" max="11270" width="16" style="12" customWidth="1"/>
    <col min="11271" max="11520" width="9.109375" style="12"/>
    <col min="11521" max="11521" width="4.44140625" style="12" customWidth="1"/>
    <col min="11522" max="11522" width="43.33203125" style="12" customWidth="1"/>
    <col min="11523" max="11523" width="17.44140625" style="12" customWidth="1"/>
    <col min="11524" max="11524" width="19" style="12" customWidth="1"/>
    <col min="11525" max="11525" width="19.33203125" style="12" customWidth="1"/>
    <col min="11526" max="11526" width="16" style="12" customWidth="1"/>
    <col min="11527" max="11776" width="9.109375" style="12"/>
    <col min="11777" max="11777" width="4.44140625" style="12" customWidth="1"/>
    <col min="11778" max="11778" width="43.33203125" style="12" customWidth="1"/>
    <col min="11779" max="11779" width="17.44140625" style="12" customWidth="1"/>
    <col min="11780" max="11780" width="19" style="12" customWidth="1"/>
    <col min="11781" max="11781" width="19.33203125" style="12" customWidth="1"/>
    <col min="11782" max="11782" width="16" style="12" customWidth="1"/>
    <col min="11783" max="12032" width="9.109375" style="12"/>
    <col min="12033" max="12033" width="4.44140625" style="12" customWidth="1"/>
    <col min="12034" max="12034" width="43.33203125" style="12" customWidth="1"/>
    <col min="12035" max="12035" width="17.44140625" style="12" customWidth="1"/>
    <col min="12036" max="12036" width="19" style="12" customWidth="1"/>
    <col min="12037" max="12037" width="19.33203125" style="12" customWidth="1"/>
    <col min="12038" max="12038" width="16" style="12" customWidth="1"/>
    <col min="12039" max="12288" width="9.109375" style="12"/>
    <col min="12289" max="12289" width="4.44140625" style="12" customWidth="1"/>
    <col min="12290" max="12290" width="43.33203125" style="12" customWidth="1"/>
    <col min="12291" max="12291" width="17.44140625" style="12" customWidth="1"/>
    <col min="12292" max="12292" width="19" style="12" customWidth="1"/>
    <col min="12293" max="12293" width="19.33203125" style="12" customWidth="1"/>
    <col min="12294" max="12294" width="16" style="12" customWidth="1"/>
    <col min="12295" max="12544" width="9.109375" style="12"/>
    <col min="12545" max="12545" width="4.44140625" style="12" customWidth="1"/>
    <col min="12546" max="12546" width="43.33203125" style="12" customWidth="1"/>
    <col min="12547" max="12547" width="17.44140625" style="12" customWidth="1"/>
    <col min="12548" max="12548" width="19" style="12" customWidth="1"/>
    <col min="12549" max="12549" width="19.33203125" style="12" customWidth="1"/>
    <col min="12550" max="12550" width="16" style="12" customWidth="1"/>
    <col min="12551" max="12800" width="9.109375" style="12"/>
    <col min="12801" max="12801" width="4.44140625" style="12" customWidth="1"/>
    <col min="12802" max="12802" width="43.33203125" style="12" customWidth="1"/>
    <col min="12803" max="12803" width="17.44140625" style="12" customWidth="1"/>
    <col min="12804" max="12804" width="19" style="12" customWidth="1"/>
    <col min="12805" max="12805" width="19.33203125" style="12" customWidth="1"/>
    <col min="12806" max="12806" width="16" style="12" customWidth="1"/>
    <col min="12807" max="13056" width="9.109375" style="12"/>
    <col min="13057" max="13057" width="4.44140625" style="12" customWidth="1"/>
    <col min="13058" max="13058" width="43.33203125" style="12" customWidth="1"/>
    <col min="13059" max="13059" width="17.44140625" style="12" customWidth="1"/>
    <col min="13060" max="13060" width="19" style="12" customWidth="1"/>
    <col min="13061" max="13061" width="19.33203125" style="12" customWidth="1"/>
    <col min="13062" max="13062" width="16" style="12" customWidth="1"/>
    <col min="13063" max="13312" width="9.109375" style="12"/>
    <col min="13313" max="13313" width="4.44140625" style="12" customWidth="1"/>
    <col min="13314" max="13314" width="43.33203125" style="12" customWidth="1"/>
    <col min="13315" max="13315" width="17.44140625" style="12" customWidth="1"/>
    <col min="13316" max="13316" width="19" style="12" customWidth="1"/>
    <col min="13317" max="13317" width="19.33203125" style="12" customWidth="1"/>
    <col min="13318" max="13318" width="16" style="12" customWidth="1"/>
    <col min="13319" max="13568" width="9.109375" style="12"/>
    <col min="13569" max="13569" width="4.44140625" style="12" customWidth="1"/>
    <col min="13570" max="13570" width="43.33203125" style="12" customWidth="1"/>
    <col min="13571" max="13571" width="17.44140625" style="12" customWidth="1"/>
    <col min="13572" max="13572" width="19" style="12" customWidth="1"/>
    <col min="13573" max="13573" width="19.33203125" style="12" customWidth="1"/>
    <col min="13574" max="13574" width="16" style="12" customWidth="1"/>
    <col min="13575" max="13824" width="9.109375" style="12"/>
    <col min="13825" max="13825" width="4.44140625" style="12" customWidth="1"/>
    <col min="13826" max="13826" width="43.33203125" style="12" customWidth="1"/>
    <col min="13827" max="13827" width="17.44140625" style="12" customWidth="1"/>
    <col min="13828" max="13828" width="19" style="12" customWidth="1"/>
    <col min="13829" max="13829" width="19.33203125" style="12" customWidth="1"/>
    <col min="13830" max="13830" width="16" style="12" customWidth="1"/>
    <col min="13831" max="14080" width="9.109375" style="12"/>
    <col min="14081" max="14081" width="4.44140625" style="12" customWidth="1"/>
    <col min="14082" max="14082" width="43.33203125" style="12" customWidth="1"/>
    <col min="14083" max="14083" width="17.44140625" style="12" customWidth="1"/>
    <col min="14084" max="14084" width="19" style="12" customWidth="1"/>
    <col min="14085" max="14085" width="19.33203125" style="12" customWidth="1"/>
    <col min="14086" max="14086" width="16" style="12" customWidth="1"/>
    <col min="14087" max="14336" width="9.109375" style="12"/>
    <col min="14337" max="14337" width="4.44140625" style="12" customWidth="1"/>
    <col min="14338" max="14338" width="43.33203125" style="12" customWidth="1"/>
    <col min="14339" max="14339" width="17.44140625" style="12" customWidth="1"/>
    <col min="14340" max="14340" width="19" style="12" customWidth="1"/>
    <col min="14341" max="14341" width="19.33203125" style="12" customWidth="1"/>
    <col min="14342" max="14342" width="16" style="12" customWidth="1"/>
    <col min="14343" max="14592" width="9.109375" style="12"/>
    <col min="14593" max="14593" width="4.44140625" style="12" customWidth="1"/>
    <col min="14594" max="14594" width="43.33203125" style="12" customWidth="1"/>
    <col min="14595" max="14595" width="17.44140625" style="12" customWidth="1"/>
    <col min="14596" max="14596" width="19" style="12" customWidth="1"/>
    <col min="14597" max="14597" width="19.33203125" style="12" customWidth="1"/>
    <col min="14598" max="14598" width="16" style="12" customWidth="1"/>
    <col min="14599" max="14848" width="9.109375" style="12"/>
    <col min="14849" max="14849" width="4.44140625" style="12" customWidth="1"/>
    <col min="14850" max="14850" width="43.33203125" style="12" customWidth="1"/>
    <col min="14851" max="14851" width="17.44140625" style="12" customWidth="1"/>
    <col min="14852" max="14852" width="19" style="12" customWidth="1"/>
    <col min="14853" max="14853" width="19.33203125" style="12" customWidth="1"/>
    <col min="14854" max="14854" width="16" style="12" customWidth="1"/>
    <col min="14855" max="15104" width="9.109375" style="12"/>
    <col min="15105" max="15105" width="4.44140625" style="12" customWidth="1"/>
    <col min="15106" max="15106" width="43.33203125" style="12" customWidth="1"/>
    <col min="15107" max="15107" width="17.44140625" style="12" customWidth="1"/>
    <col min="15108" max="15108" width="19" style="12" customWidth="1"/>
    <col min="15109" max="15109" width="19.33203125" style="12" customWidth="1"/>
    <col min="15110" max="15110" width="16" style="12" customWidth="1"/>
    <col min="15111" max="15360" width="9.109375" style="12"/>
    <col min="15361" max="15361" width="4.44140625" style="12" customWidth="1"/>
    <col min="15362" max="15362" width="43.33203125" style="12" customWidth="1"/>
    <col min="15363" max="15363" width="17.44140625" style="12" customWidth="1"/>
    <col min="15364" max="15364" width="19" style="12" customWidth="1"/>
    <col min="15365" max="15365" width="19.33203125" style="12" customWidth="1"/>
    <col min="15366" max="15366" width="16" style="12" customWidth="1"/>
    <col min="15367" max="15616" width="9.109375" style="12"/>
    <col min="15617" max="15617" width="4.44140625" style="12" customWidth="1"/>
    <col min="15618" max="15618" width="43.33203125" style="12" customWidth="1"/>
    <col min="15619" max="15619" width="17.44140625" style="12" customWidth="1"/>
    <col min="15620" max="15620" width="19" style="12" customWidth="1"/>
    <col min="15621" max="15621" width="19.33203125" style="12" customWidth="1"/>
    <col min="15622" max="15622" width="16" style="12" customWidth="1"/>
    <col min="15623" max="15872" width="9.109375" style="12"/>
    <col min="15873" max="15873" width="4.44140625" style="12" customWidth="1"/>
    <col min="15874" max="15874" width="43.33203125" style="12" customWidth="1"/>
    <col min="15875" max="15875" width="17.44140625" style="12" customWidth="1"/>
    <col min="15876" max="15876" width="19" style="12" customWidth="1"/>
    <col min="15877" max="15877" width="19.33203125" style="12" customWidth="1"/>
    <col min="15878" max="15878" width="16" style="12" customWidth="1"/>
    <col min="15879" max="16128" width="9.109375" style="12"/>
    <col min="16129" max="16129" width="4.44140625" style="12" customWidth="1"/>
    <col min="16130" max="16130" width="43.33203125" style="12" customWidth="1"/>
    <col min="16131" max="16131" width="17.44140625" style="12" customWidth="1"/>
    <col min="16132" max="16132" width="19" style="12" customWidth="1"/>
    <col min="16133" max="16133" width="19.33203125" style="12" customWidth="1"/>
    <col min="16134" max="16134" width="16" style="12" customWidth="1"/>
    <col min="16135" max="16384" width="9.109375" style="12"/>
  </cols>
  <sheetData>
    <row r="1" spans="1:5">
      <c r="A1" s="409"/>
      <c r="B1" s="410"/>
      <c r="D1" s="11"/>
    </row>
    <row r="2" spans="1:5">
      <c r="A2" s="411" t="s">
        <v>30</v>
      </c>
      <c r="B2" s="411"/>
      <c r="C2" s="13"/>
      <c r="D2" s="13" t="s">
        <v>31</v>
      </c>
      <c r="E2" s="13"/>
    </row>
    <row r="4" spans="1:5">
      <c r="D4" s="16"/>
      <c r="E4" s="1" t="s">
        <v>144</v>
      </c>
    </row>
    <row r="5" spans="1:5">
      <c r="E5" s="15"/>
    </row>
    <row r="6" spans="1:5" ht="14.4">
      <c r="B6" s="17" t="s">
        <v>108</v>
      </c>
      <c r="C6" s="17"/>
      <c r="D6" s="208"/>
      <c r="E6" s="19"/>
    </row>
    <row r="7" spans="1:5" ht="14.4">
      <c r="B7" s="17" t="s">
        <v>145</v>
      </c>
      <c r="C7" s="17"/>
      <c r="D7" s="208"/>
      <c r="E7" s="19"/>
    </row>
    <row r="8" spans="1:5" ht="14.4">
      <c r="B8" s="17" t="s">
        <v>146</v>
      </c>
      <c r="C8" s="17"/>
      <c r="D8" s="208"/>
      <c r="E8" s="19"/>
    </row>
    <row r="9" spans="1:5" ht="14.4">
      <c r="B9" s="20" t="s">
        <v>14</v>
      </c>
      <c r="C9" s="209" t="s">
        <v>186</v>
      </c>
      <c r="D9" s="210" t="s">
        <v>0</v>
      </c>
    </row>
    <row r="10" spans="1:5" ht="14.4">
      <c r="B10" s="12"/>
      <c r="C10" s="22"/>
      <c r="D10" s="23"/>
    </row>
    <row r="11" spans="1:5">
      <c r="A11" s="24"/>
      <c r="B11" s="12"/>
      <c r="C11" s="14"/>
    </row>
    <row r="12" spans="1:5">
      <c r="D12" s="13"/>
    </row>
    <row r="13" spans="1:5" s="25" customFormat="1">
      <c r="A13" s="445" t="s">
        <v>32</v>
      </c>
      <c r="B13" s="446" t="s">
        <v>15</v>
      </c>
      <c r="C13" s="447" t="s">
        <v>147</v>
      </c>
      <c r="D13" s="444" t="s">
        <v>112</v>
      </c>
      <c r="E13" s="444"/>
    </row>
    <row r="14" spans="1:5" s="25" customFormat="1" ht="27.6">
      <c r="A14" s="445"/>
      <c r="B14" s="444"/>
      <c r="C14" s="448"/>
      <c r="D14" s="148" t="s">
        <v>113</v>
      </c>
      <c r="E14" s="148" t="s">
        <v>114</v>
      </c>
    </row>
    <row r="15" spans="1:5" s="25" customFormat="1">
      <c r="A15" s="148">
        <v>1</v>
      </c>
      <c r="B15" s="140" t="s">
        <v>115</v>
      </c>
      <c r="C15" s="141">
        <v>3</v>
      </c>
      <c r="D15" s="141">
        <v>4</v>
      </c>
      <c r="E15" s="141">
        <v>5</v>
      </c>
    </row>
    <row r="16" spans="1:5" s="24" customFormat="1" ht="14.4">
      <c r="A16" s="211" t="s">
        <v>2</v>
      </c>
      <c r="B16" s="211" t="s">
        <v>148</v>
      </c>
      <c r="C16" s="212"/>
      <c r="D16" s="213" t="s">
        <v>106</v>
      </c>
      <c r="E16" s="213"/>
    </row>
    <row r="17" spans="1:5">
      <c r="A17" s="142" t="s">
        <v>20</v>
      </c>
      <c r="B17" s="214" t="s">
        <v>42</v>
      </c>
      <c r="C17" s="215"/>
      <c r="D17" s="216"/>
      <c r="E17" s="216"/>
    </row>
    <row r="18" spans="1:5">
      <c r="A18" s="142" t="s">
        <v>21</v>
      </c>
      <c r="B18" s="214" t="s">
        <v>43</v>
      </c>
      <c r="C18" s="215"/>
      <c r="D18" s="216"/>
      <c r="E18" s="216"/>
    </row>
    <row r="19" spans="1:5">
      <c r="A19" s="142" t="s">
        <v>22</v>
      </c>
      <c r="B19" s="214" t="s">
        <v>116</v>
      </c>
      <c r="C19" s="215"/>
      <c r="D19" s="216"/>
      <c r="E19" s="216"/>
    </row>
    <row r="20" spans="1:5">
      <c r="A20" s="142" t="s">
        <v>23</v>
      </c>
      <c r="B20" s="214" t="s">
        <v>45</v>
      </c>
      <c r="C20" s="215"/>
      <c r="D20" s="216"/>
      <c r="E20" s="216"/>
    </row>
    <row r="21" spans="1:5">
      <c r="A21" s="142" t="s">
        <v>24</v>
      </c>
      <c r="B21" s="214" t="s">
        <v>50</v>
      </c>
      <c r="C21" s="215"/>
      <c r="D21" s="216"/>
      <c r="E21" s="216"/>
    </row>
    <row r="22" spans="1:5">
      <c r="A22" s="142"/>
      <c r="B22" s="213"/>
      <c r="C22" s="212"/>
      <c r="D22" s="217"/>
      <c r="E22" s="217"/>
    </row>
    <row r="23" spans="1:5" ht="14.4">
      <c r="A23" s="211" t="s">
        <v>3</v>
      </c>
      <c r="B23" s="218" t="s">
        <v>149</v>
      </c>
      <c r="C23" s="219"/>
      <c r="D23" s="217"/>
      <c r="E23" s="217"/>
    </row>
    <row r="24" spans="1:5">
      <c r="A24" s="142" t="s">
        <v>25</v>
      </c>
      <c r="B24" s="214" t="s">
        <v>65</v>
      </c>
      <c r="C24" s="215"/>
      <c r="D24" s="216"/>
      <c r="E24" s="216"/>
    </row>
    <row r="25" spans="1:5">
      <c r="A25" s="142" t="s">
        <v>26</v>
      </c>
      <c r="B25" s="214" t="s">
        <v>58</v>
      </c>
      <c r="C25" s="215"/>
      <c r="D25" s="216"/>
      <c r="E25" s="216"/>
    </row>
    <row r="26" spans="1:5">
      <c r="A26" s="142" t="s">
        <v>27</v>
      </c>
      <c r="B26" s="214" t="s">
        <v>150</v>
      </c>
      <c r="C26" s="215"/>
      <c r="D26" s="216"/>
      <c r="E26" s="216"/>
    </row>
    <row r="27" spans="1:5">
      <c r="A27" s="142" t="s">
        <v>28</v>
      </c>
      <c r="B27" s="214" t="s">
        <v>60</v>
      </c>
      <c r="C27" s="215"/>
      <c r="D27" s="216"/>
      <c r="E27" s="216"/>
    </row>
    <row r="28" spans="1:5">
      <c r="A28" s="142" t="s">
        <v>29</v>
      </c>
      <c r="B28" s="214" t="s">
        <v>61</v>
      </c>
      <c r="C28" s="215"/>
      <c r="D28" s="216"/>
      <c r="E28" s="216"/>
    </row>
    <row r="29" spans="1:5">
      <c r="B29" s="24"/>
      <c r="C29" s="24"/>
    </row>
    <row r="30" spans="1:5">
      <c r="B30" s="12"/>
      <c r="C30" s="24"/>
    </row>
    <row r="31" spans="1:5">
      <c r="B31" s="12"/>
    </row>
    <row r="32" spans="1:5">
      <c r="B32" s="12"/>
    </row>
    <row r="33" spans="2:4">
      <c r="B33" s="143"/>
      <c r="C33" s="10" t="s">
        <v>71</v>
      </c>
      <c r="D33" s="144"/>
    </row>
    <row r="34" spans="2:4">
      <c r="B34" s="145" t="s">
        <v>33</v>
      </c>
      <c r="C34" s="10" t="s">
        <v>73</v>
      </c>
      <c r="D34" s="13" t="s">
        <v>10</v>
      </c>
    </row>
  </sheetData>
  <mergeCells count="6">
    <mergeCell ref="D13:E13"/>
    <mergeCell ref="A1:B1"/>
    <mergeCell ref="A2:B2"/>
    <mergeCell ref="A13:A14"/>
    <mergeCell ref="B13:B14"/>
    <mergeCell ref="C13:C14"/>
  </mergeCells>
  <dataValidations count="2">
    <dataValidation allowBlank="1" sqref="D7:D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D65543:D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D131079:D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D196615:D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D262151:D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D327687:D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D393223:D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D458759:D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D524295:D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D589831:D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D655367:D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D720903:D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D786439:D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D851975:D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D917511:D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D983047:D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xr:uid="{00000000-0002-0000-2E00-000000000000}"/>
    <dataValidation type="date" allowBlank="1" showInputMessage="1" showErrorMessage="1" error="Nekorektan datum" prompt="Uneti datum u obliku_x000a_dan mes god_x000a_datum separator &quot;/&quot; ili &quot;-&quot; _x000a_ili &quot;.&quot;"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2E00-000001000000}">
      <formula1>36525</formula1>
      <formula2>40543</formula2>
    </dataValidation>
  </dataValidations>
  <printOptions horizontalCentered="1"/>
  <pageMargins left="0.31496062992125984" right="0.31496062992125984" top="0.56000000000000005" bottom="0.39370078740157483" header="0.17" footer="0.11811023622047245"/>
  <pageSetup paperSize="9" orientation="portrait" r:id="rId1"/>
  <headerFooter alignWithMargins="0"/>
  <ignoredErrors>
    <ignoredError sqref="B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Spisak obrazaca</vt:lpstr>
      <vt:lpstr>BRS_ABRS</vt:lpstr>
      <vt:lpstr>OP2</vt:lpstr>
      <vt:lpstr>OP3</vt:lpstr>
      <vt:lpstr>UDK</vt:lpstr>
      <vt:lpstr>UDK-OP</vt:lpstr>
      <vt:lpstr>PKS-1</vt:lpstr>
      <vt:lpstr>PKS-2</vt:lpstr>
      <vt:lpstr>PKS-3</vt:lpstr>
      <vt:lpstr>TPP-1</vt:lpstr>
      <vt:lpstr>TPP-2</vt:lpstr>
      <vt:lpstr>TPP-3</vt:lpstr>
      <vt:lpstr>TPP-4</vt:lpstr>
      <vt:lpstr>TPP-5</vt:lpstr>
      <vt:lpstr>NPS-1</vt:lpstr>
      <vt:lpstr>NAK-1</vt:lpstr>
      <vt:lpstr>status</vt:lpstr>
    </vt:vector>
  </TitlesOfParts>
  <Company>ABRS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Slobodan Tabaković</dc:creator>
  <cp:lastModifiedBy>Slobodan Tabaković</cp:lastModifiedBy>
  <cp:lastPrinted>2021-12-28T08:49:08Z</cp:lastPrinted>
  <dcterms:created xsi:type="dcterms:W3CDTF">2018-01-03T14:23:27Z</dcterms:created>
  <dcterms:modified xsi:type="dcterms:W3CDTF">2023-10-30T12:58:44Z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1e9f1d64-ef6f-48c3-b176-c911561f820a</vt:lpwstr>
  </property>
</Properties>
</file>